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10680" tabRatio="768" firstSheet="1" activeTab="3"/>
  </bookViews>
  <sheets>
    <sheet name="初期設定" sheetId="1" state="hidden" r:id="rId1"/>
    <sheet name="参加申込書" sheetId="2" r:id="rId2"/>
    <sheet name="団体戦メンバー表" sheetId="3" r:id="rId3"/>
    <sheet name="参加費・広告費送金内訳" sheetId="4" r:id="rId4"/>
    <sheet name="全空連会員証" sheetId="5" r:id="rId5"/>
  </sheets>
  <definedNames>
    <definedName name="_xlnm.Print_Area" localSheetId="1">'参加申込書'!$A$1:$AC$106</definedName>
  </definedNames>
  <calcPr fullCalcOnLoad="1"/>
</workbook>
</file>

<file path=xl/sharedStrings.xml><?xml version="1.0" encoding="utf-8"?>
<sst xmlns="http://schemas.openxmlformats.org/spreadsheetml/2006/main" count="211" uniqueCount="124">
  <si>
    <t>年度</t>
  </si>
  <si>
    <t>金鷲旗</t>
  </si>
  <si>
    <t>総体</t>
  </si>
  <si>
    <t>新人戦</t>
  </si>
  <si>
    <t>選手権</t>
  </si>
  <si>
    <t>第</t>
  </si>
  <si>
    <t>回</t>
  </si>
  <si>
    <t>不要</t>
  </si>
  <si>
    <t>ここは専門部で記入します。</t>
  </si>
  <si>
    <t>書きなえないでください。</t>
  </si>
  <si>
    <t>形</t>
  </si>
  <si>
    <t>組手</t>
  </si>
  <si>
    <t>ふ　り　が　な</t>
  </si>
  <si>
    <t>氏　　　名</t>
  </si>
  <si>
    <t>例</t>
  </si>
  <si>
    <t>佐賀　太郎</t>
  </si>
  <si>
    <t>さが　たろう</t>
  </si>
  <si>
    <t>〇</t>
  </si>
  <si>
    <t>電話番号</t>
  </si>
  <si>
    <t>〒123-4567</t>
  </si>
  <si>
    <t>住　所</t>
  </si>
  <si>
    <t>（17）</t>
  </si>
  <si>
    <t>個人</t>
  </si>
  <si>
    <t>団体</t>
  </si>
  <si>
    <t>種　目</t>
  </si>
  <si>
    <t>○○市○○町</t>
  </si>
  <si>
    <t>初段</t>
  </si>
  <si>
    <t>申込責任者：</t>
  </si>
  <si>
    <t>団体名：</t>
  </si>
  <si>
    <t>体重㎏</t>
  </si>
  <si>
    <t>公認段位
（取得年月日）</t>
  </si>
  <si>
    <t>○○高校２年</t>
  </si>
  <si>
    <t>生年月日
(年齢)</t>
  </si>
  <si>
    <t>参加費等送金内訳票</t>
  </si>
  <si>
    <t>大会実行委員会</t>
  </si>
  <si>
    <t>宛</t>
  </si>
  <si>
    <t>◎</t>
  </si>
  <si>
    <t>参加人員………</t>
  </si>
  <si>
    <t>個人戦</t>
  </si>
  <si>
    <t>名</t>
  </si>
  <si>
    <t>（形</t>
  </si>
  <si>
    <t>名・</t>
  </si>
  <si>
    <t>組手</t>
  </si>
  <si>
    <t>名）</t>
  </si>
  <si>
    <t>団 体 戦</t>
  </si>
  <si>
    <t>チーム</t>
  </si>
  <si>
    <t>送金額内訳</t>
  </si>
  <si>
    <t>種別</t>
  </si>
  <si>
    <t>金額</t>
  </si>
  <si>
    <t>円</t>
  </si>
  <si>
    <t>団体戦</t>
  </si>
  <si>
    <t>件</t>
  </si>
  <si>
    <t>円</t>
  </si>
  <si>
    <t>円</t>
  </si>
  <si>
    <t>☆</t>
  </si>
  <si>
    <t>金融機関名 :</t>
  </si>
  <si>
    <t>ゆうちょ銀行</t>
  </si>
  <si>
    <t>記　号:</t>
  </si>
  <si>
    <t>番　号:</t>
  </si>
  <si>
    <t>名　義:</t>
  </si>
  <si>
    <t>団体名</t>
  </si>
  <si>
    <t>申込責任者名</t>
  </si>
  <si>
    <t>連絡先</t>
  </si>
  <si>
    <t>TEL</t>
  </si>
  <si>
    <t>※メールで申込の際は振り込み明細を撮影（スキャン）し添付して下さい。</t>
  </si>
  <si>
    <t>※出場する種目にそれぞれ○をつける。</t>
  </si>
  <si>
    <t>※団体戦に出場するチームは別紙メンバー表を添付する。</t>
  </si>
  <si>
    <t>（形</t>
  </si>
  <si>
    <r>
      <t>ﾁｰﾑ</t>
    </r>
    <r>
      <rPr>
        <sz val="14"/>
        <rFont val="ＭＳ 明朝"/>
        <family val="1"/>
      </rPr>
      <t>・</t>
    </r>
  </si>
  <si>
    <r>
      <t>ﾁｰﾑ</t>
    </r>
    <r>
      <rPr>
        <sz val="14"/>
        <rFont val="ＭＳ 明朝"/>
        <family val="1"/>
      </rPr>
      <t>）</t>
    </r>
  </si>
  <si>
    <t>（一社）佐賀県空手道連盟</t>
  </si>
  <si>
    <t>加盟団体広告</t>
  </si>
  <si>
    <t>１／２ページ　１０，０００円</t>
  </si>
  <si>
    <t>１/８ページ　　３，０００円</t>
  </si>
  <si>
    <t>一般広告</t>
  </si>
  <si>
    <t>合計</t>
  </si>
  <si>
    <t>※金融機関で受け取った払い込み用紙のコピーを貼付して送付ください。</t>
  </si>
  <si>
    <t>年齢</t>
  </si>
  <si>
    <t>少年
成年
マスターズ</t>
  </si>
  <si>
    <t>少年男子</t>
  </si>
  <si>
    <t>少年女子</t>
  </si>
  <si>
    <t>成年男子</t>
  </si>
  <si>
    <t>成年女子</t>
  </si>
  <si>
    <t>マスターズ男子</t>
  </si>
  <si>
    <t>マスターズ女子</t>
  </si>
  <si>
    <t>全空連会員番号
（有効期限）</t>
  </si>
  <si>
    <t>１ページ　　  ２０，０００円</t>
  </si>
  <si>
    <t>１/４ページ　　 ５，０００円</t>
  </si>
  <si>
    <t>1ﾁｰﾑ1種目   4,000円</t>
  </si>
  <si>
    <t>1人1種目 　 3,000円</t>
  </si>
  <si>
    <t>エントリー数</t>
  </si>
  <si>
    <t>競技</t>
  </si>
  <si>
    <t>競技</t>
  </si>
  <si>
    <t>団体戦　チームメンバー</t>
  </si>
  <si>
    <t>成年男子　組手</t>
  </si>
  <si>
    <t>補欠</t>
  </si>
  <si>
    <t>氏名</t>
  </si>
  <si>
    <t>成年女子　組手</t>
  </si>
  <si>
    <t>団体形</t>
  </si>
  <si>
    <t>申込日　（　月　　日）</t>
  </si>
  <si>
    <t>申込団体</t>
  </si>
  <si>
    <t>監督</t>
  </si>
  <si>
    <t>申込責任者</t>
  </si>
  <si>
    <t>職業
学校名</t>
  </si>
  <si>
    <t>0123-45-6789</t>
  </si>
  <si>
    <t>※成年男子個人組手は、階級制で行うので体重を必ず記入すること。
（成年男子組手以外の選手は、体重の記入は不要）</t>
  </si>
  <si>
    <t>ゆうちょ銀行からの振込み</t>
  </si>
  <si>
    <t>ゆうちょ銀行以外からの振込</t>
  </si>
  <si>
    <t>店名：</t>
  </si>
  <si>
    <r>
      <t>七七八</t>
    </r>
    <r>
      <rPr>
        <sz val="12"/>
        <rFont val="ＭＳ 明朝"/>
        <family val="1"/>
      </rPr>
      <t>　（読みナナナナハチ）</t>
    </r>
  </si>
  <si>
    <t>店番：</t>
  </si>
  <si>
    <t>778</t>
  </si>
  <si>
    <t>普</t>
  </si>
  <si>
    <t>2048777</t>
  </si>
  <si>
    <t>口座番号：</t>
  </si>
  <si>
    <t>E-mail</t>
  </si>
  <si>
    <t>（携帯）</t>
  </si>
  <si>
    <t>振込先</t>
  </si>
  <si>
    <t>全空連の会員証のコピー（スクリーンショット可）を添付してください</t>
  </si>
  <si>
    <t>第４８回佐賀県空手道選手権大会　参加申込書</t>
  </si>
  <si>
    <t>H17. 6. 24</t>
  </si>
  <si>
    <t>※年齢は、令和６年４月１日現在の満年齢を記入すること。</t>
  </si>
  <si>
    <t>※会員登録番号は、全空連会員登録番号（令和６年度）を記載すること。</t>
  </si>
  <si>
    <t>第４８回佐賀県空手道選手権大会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</si>
</sst>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11]ge\.m\.d;@"/>
    <numFmt numFmtId="183" formatCode=";;;"/>
    <numFmt numFmtId="184" formatCode="[$-411]ggge&quot;年&quot;m&quot;月&quot;d&quot;日&quot;;@"/>
    <numFmt numFmtId="185" formatCode="0_ "/>
    <numFmt numFmtId="186" formatCode="[&lt;=99999999]####\-####;\(00\)\ ####\-####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7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i/>
      <sz val="13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24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sz val="9"/>
      <color indexed="10"/>
      <name val="ＭＳ 明朝"/>
      <family val="1"/>
    </font>
    <font>
      <sz val="24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8"/>
      <name val="Calibri"/>
      <family val="3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8"/>
      <color rgb="FFFF0000"/>
      <name val="ＭＳ 明朝"/>
      <family val="1"/>
    </font>
    <font>
      <sz val="24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86999332904816"/>
        <bgColor indexed="64"/>
      </patternFill>
    </fill>
    <fill>
      <patternFill patternType="solid">
        <fgColor theme="0" tint="-0.149990007281303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0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11" xfId="0" applyFont="1" applyBorder="1" applyAlignment="1">
      <alignment vertical="center" textRotation="255"/>
    </xf>
    <xf numFmtId="0" fontId="8" fillId="0" borderId="12" xfId="0" applyFont="1" applyBorder="1" applyAlignment="1">
      <alignment vertical="center" textRotation="255"/>
    </xf>
    <xf numFmtId="0" fontId="9" fillId="0" borderId="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 textRotation="255"/>
    </xf>
    <xf numFmtId="0" fontId="8" fillId="0" borderId="15" xfId="0" applyFont="1" applyBorder="1" applyAlignment="1">
      <alignment vertical="center" textRotation="255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6" fillId="0" borderId="0" xfId="49" applyFont="1" applyBorder="1" applyAlignment="1">
      <alignment horizontal="center" vertical="center"/>
    </xf>
    <xf numFmtId="38" fontId="16" fillId="0" borderId="0" xfId="49" applyFont="1" applyBorder="1" applyAlignment="1">
      <alignment vertical="center"/>
    </xf>
    <xf numFmtId="38" fontId="16" fillId="0" borderId="16" xfId="49" applyFont="1" applyBorder="1" applyAlignment="1">
      <alignment horizontal="center" vertical="center"/>
    </xf>
    <xf numFmtId="38" fontId="16" fillId="0" borderId="17" xfId="49" applyFont="1" applyBorder="1" applyAlignment="1">
      <alignment horizontal="right" vertical="center"/>
    </xf>
    <xf numFmtId="38" fontId="16" fillId="0" borderId="0" xfId="49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8" fontId="16" fillId="0" borderId="0" xfId="49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top"/>
    </xf>
    <xf numFmtId="38" fontId="16" fillId="0" borderId="18" xfId="49" applyFont="1" applyBorder="1" applyAlignment="1">
      <alignment horizontal="center" vertical="center"/>
    </xf>
    <xf numFmtId="38" fontId="16" fillId="0" borderId="19" xfId="49" applyFont="1" applyBorder="1" applyAlignment="1">
      <alignment horizontal="center" vertical="center"/>
    </xf>
    <xf numFmtId="38" fontId="16" fillId="0" borderId="20" xfId="49" applyFont="1" applyBorder="1" applyAlignment="1">
      <alignment vertical="center"/>
    </xf>
    <xf numFmtId="38" fontId="16" fillId="0" borderId="21" xfId="49" applyFont="1" applyBorder="1" applyAlignment="1">
      <alignment vertical="center"/>
    </xf>
    <xf numFmtId="38" fontId="16" fillId="0" borderId="22" xfId="49" applyFont="1" applyBorder="1" applyAlignment="1">
      <alignment vertical="center"/>
    </xf>
    <xf numFmtId="38" fontId="16" fillId="0" borderId="23" xfId="49" applyFont="1" applyBorder="1" applyAlignment="1">
      <alignment horizontal="center" vertical="center"/>
    </xf>
    <xf numFmtId="38" fontId="16" fillId="0" borderId="24" xfId="49" applyFont="1" applyBorder="1" applyAlignment="1">
      <alignment vertical="center"/>
    </xf>
    <xf numFmtId="38" fontId="16" fillId="0" borderId="25" xfId="49" applyFont="1" applyBorder="1" applyAlignment="1">
      <alignment vertical="center"/>
    </xf>
    <xf numFmtId="38" fontId="16" fillId="0" borderId="26" xfId="49" applyFont="1" applyBorder="1" applyAlignment="1">
      <alignment horizontal="right" vertical="center"/>
    </xf>
    <xf numFmtId="38" fontId="16" fillId="0" borderId="27" xfId="49" applyFont="1" applyBorder="1" applyAlignment="1">
      <alignment horizontal="center" vertical="center"/>
    </xf>
    <xf numFmtId="38" fontId="16" fillId="0" borderId="28" xfId="49" applyFont="1" applyBorder="1" applyAlignment="1">
      <alignment vertical="center"/>
    </xf>
    <xf numFmtId="38" fontId="16" fillId="0" borderId="29" xfId="49" applyFont="1" applyBorder="1" applyAlignment="1">
      <alignment vertical="center"/>
    </xf>
    <xf numFmtId="38" fontId="16" fillId="0" borderId="30" xfId="49" applyFont="1" applyBorder="1" applyAlignment="1">
      <alignment horizontal="center" vertical="center"/>
    </xf>
    <xf numFmtId="38" fontId="16" fillId="0" borderId="31" xfId="49" applyFont="1" applyBorder="1" applyAlignment="1">
      <alignment vertical="center"/>
    </xf>
    <xf numFmtId="38" fontId="16" fillId="0" borderId="22" xfId="49" applyFont="1" applyBorder="1" applyAlignment="1">
      <alignment horizontal="right" vertical="center"/>
    </xf>
    <xf numFmtId="38" fontId="16" fillId="0" borderId="0" xfId="49" applyFont="1" applyBorder="1" applyAlignment="1" quotePrefix="1">
      <alignment horizontal="center" vertical="center"/>
    </xf>
    <xf numFmtId="38" fontId="16" fillId="0" borderId="32" xfId="49" applyFont="1" applyBorder="1" applyAlignment="1">
      <alignment horizontal="center" vertical="center"/>
    </xf>
    <xf numFmtId="38" fontId="16" fillId="0" borderId="33" xfId="49" applyFont="1" applyBorder="1" applyAlignment="1">
      <alignment vertical="center"/>
    </xf>
    <xf numFmtId="38" fontId="16" fillId="0" borderId="34" xfId="49" applyFont="1" applyBorder="1" applyAlignment="1">
      <alignment vertical="center"/>
    </xf>
    <xf numFmtId="38" fontId="10" fillId="0" borderId="35" xfId="49" applyFont="1" applyBorder="1" applyAlignment="1">
      <alignment vertical="center"/>
    </xf>
    <xf numFmtId="38" fontId="9" fillId="0" borderId="33" xfId="49" applyFont="1" applyFill="1" applyBorder="1" applyAlignment="1">
      <alignment horizontal="distributed" vertical="center"/>
    </xf>
    <xf numFmtId="38" fontId="9" fillId="0" borderId="33" xfId="49" applyFont="1" applyFill="1" applyBorder="1" applyAlignment="1">
      <alignment horizontal="left" vertical="center"/>
    </xf>
    <xf numFmtId="38" fontId="9" fillId="0" borderId="33" xfId="49" applyFont="1" applyFill="1" applyBorder="1" applyAlignment="1">
      <alignment horizontal="center" vertical="center"/>
    </xf>
    <xf numFmtId="38" fontId="9" fillId="0" borderId="33" xfId="49" applyFont="1" applyBorder="1" applyAlignment="1">
      <alignment vertical="center"/>
    </xf>
    <xf numFmtId="38" fontId="16" fillId="0" borderId="36" xfId="49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49" applyNumberFormat="1" applyFont="1" applyFill="1" applyBorder="1" applyAlignment="1">
      <alignment horizontal="left" vertical="center"/>
    </xf>
    <xf numFmtId="38" fontId="16" fillId="0" borderId="0" xfId="49" applyFont="1" applyFill="1" applyBorder="1" applyAlignment="1">
      <alignment vertical="center"/>
    </xf>
    <xf numFmtId="38" fontId="16" fillId="0" borderId="34" xfId="49" applyFont="1" applyFill="1" applyBorder="1" applyAlignment="1">
      <alignment horizontal="left" vertical="center"/>
    </xf>
    <xf numFmtId="38" fontId="16" fillId="0" borderId="32" xfId="49" applyFont="1" applyBorder="1" applyAlignment="1">
      <alignment vertical="center"/>
    </xf>
    <xf numFmtId="38" fontId="16" fillId="0" borderId="37" xfId="49" applyFont="1" applyBorder="1" applyAlignment="1">
      <alignment vertical="center"/>
    </xf>
    <xf numFmtId="38" fontId="5" fillId="0" borderId="0" xfId="49" applyFont="1" applyBorder="1" applyAlignment="1">
      <alignment horizontal="center" vertical="center"/>
    </xf>
    <xf numFmtId="38" fontId="16" fillId="0" borderId="0" xfId="49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38" fontId="5" fillId="0" borderId="13" xfId="49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8" fontId="16" fillId="0" borderId="38" xfId="49" applyFont="1" applyBorder="1" applyAlignment="1">
      <alignment horizontal="right" vertical="center"/>
    </xf>
    <xf numFmtId="38" fontId="0" fillId="0" borderId="0" xfId="49" applyFont="1" applyBorder="1" applyAlignment="1">
      <alignment horizontal="left" vertical="center"/>
    </xf>
    <xf numFmtId="38" fontId="0" fillId="0" borderId="0" xfId="49" applyFont="1" applyBorder="1" applyAlignment="1">
      <alignment horizontal="left" vertical="center"/>
    </xf>
    <xf numFmtId="38" fontId="16" fillId="0" borderId="39" xfId="49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60" fillId="0" borderId="43" xfId="0" applyFont="1" applyBorder="1" applyAlignment="1">
      <alignment vertical="center"/>
    </xf>
    <xf numFmtId="0" fontId="60" fillId="0" borderId="44" xfId="0" applyFont="1" applyBorder="1" applyAlignment="1">
      <alignment vertical="center"/>
    </xf>
    <xf numFmtId="0" fontId="60" fillId="0" borderId="0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0" borderId="32" xfId="0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38" fontId="16" fillId="0" borderId="0" xfId="49" applyFont="1" applyBorder="1" applyAlignment="1" quotePrefix="1">
      <alignment horizontal="left" vertical="center" indent="1"/>
    </xf>
    <xf numFmtId="38" fontId="16" fillId="0" borderId="47" xfId="49" applyFont="1" applyBorder="1" applyAlignment="1">
      <alignment vertical="center"/>
    </xf>
    <xf numFmtId="38" fontId="2" fillId="0" borderId="47" xfId="43" applyNumberFormat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38" fontId="16" fillId="0" borderId="13" xfId="49" applyFont="1" applyBorder="1" applyAlignment="1">
      <alignment vertical="center"/>
    </xf>
    <xf numFmtId="38" fontId="2" fillId="0" borderId="37" xfId="43" applyNumberFormat="1" applyBorder="1" applyAlignment="1" applyProtection="1">
      <alignment horizontal="center" vertical="center"/>
      <protection/>
    </xf>
    <xf numFmtId="0" fontId="0" fillId="0" borderId="4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57" fontId="0" fillId="0" borderId="52" xfId="0" applyNumberFormat="1" applyFill="1" applyBorder="1" applyAlignment="1">
      <alignment horizontal="center" vertical="center"/>
    </xf>
    <xf numFmtId="57" fontId="0" fillId="0" borderId="53" xfId="0" applyNumberForma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57" fontId="9" fillId="0" borderId="48" xfId="0" applyNumberFormat="1" applyFont="1" applyFill="1" applyBorder="1" applyAlignment="1">
      <alignment horizontal="center" vertical="center" wrapText="1"/>
    </xf>
    <xf numFmtId="57" fontId="9" fillId="0" borderId="37" xfId="0" applyNumberFormat="1" applyFont="1" applyFill="1" applyBorder="1" applyAlignment="1">
      <alignment horizontal="center" vertical="center" wrapText="1"/>
    </xf>
    <xf numFmtId="57" fontId="9" fillId="0" borderId="49" xfId="0" applyNumberFormat="1" applyFont="1" applyFill="1" applyBorder="1" applyAlignment="1">
      <alignment horizontal="center" vertical="center" wrapText="1"/>
    </xf>
    <xf numFmtId="57" fontId="9" fillId="0" borderId="50" xfId="0" applyNumberFormat="1" applyFont="1" applyFill="1" applyBorder="1" applyAlignment="1">
      <alignment horizontal="center" vertical="center" wrapText="1"/>
    </xf>
    <xf numFmtId="57" fontId="9" fillId="0" borderId="0" xfId="0" applyNumberFormat="1" applyFont="1" applyFill="1" applyBorder="1" applyAlignment="1">
      <alignment horizontal="center" vertical="center" wrapText="1"/>
    </xf>
    <xf numFmtId="57" fontId="9" fillId="0" borderId="51" xfId="0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top" wrapText="1"/>
    </xf>
    <xf numFmtId="0" fontId="4" fillId="0" borderId="49" xfId="0" applyFont="1" applyFill="1" applyBorder="1" applyAlignment="1">
      <alignment horizontal="left" vertical="top" wrapText="1"/>
    </xf>
    <xf numFmtId="0" fontId="4" fillId="0" borderId="50" xfId="0" applyFont="1" applyFill="1" applyBorder="1" applyAlignment="1">
      <alignment horizontal="left" vertical="top" wrapText="1"/>
    </xf>
    <xf numFmtId="0" fontId="4" fillId="0" borderId="51" xfId="0" applyFont="1" applyFill="1" applyBorder="1" applyAlignment="1">
      <alignment horizontal="left" vertical="top" wrapText="1"/>
    </xf>
    <xf numFmtId="49" fontId="8" fillId="0" borderId="56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 wrapText="1"/>
    </xf>
    <xf numFmtId="49" fontId="0" fillId="0" borderId="48" xfId="0" applyNumberFormat="1" applyFill="1" applyBorder="1" applyAlignment="1">
      <alignment horizontal="center" vertical="center"/>
    </xf>
    <xf numFmtId="49" fontId="0" fillId="0" borderId="49" xfId="0" applyNumberFormat="1" applyFill="1" applyBorder="1" applyAlignment="1">
      <alignment horizontal="center" vertical="center"/>
    </xf>
    <xf numFmtId="49" fontId="0" fillId="0" borderId="50" xfId="0" applyNumberFormat="1" applyFill="1" applyBorder="1" applyAlignment="1">
      <alignment horizontal="center" vertical="center"/>
    </xf>
    <xf numFmtId="49" fontId="0" fillId="0" borderId="51" xfId="0" applyNumberFormat="1" applyFill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1" fillId="33" borderId="49" xfId="0" applyFont="1" applyFill="1" applyBorder="1" applyAlignment="1">
      <alignment horizontal="center" vertical="center"/>
    </xf>
    <xf numFmtId="0" fontId="61" fillId="33" borderId="51" xfId="0" applyFont="1" applyFill="1" applyBorder="1" applyAlignment="1">
      <alignment horizontal="center" vertical="center"/>
    </xf>
    <xf numFmtId="0" fontId="61" fillId="33" borderId="53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textRotation="255"/>
    </xf>
    <xf numFmtId="0" fontId="8" fillId="0" borderId="57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0" fillId="0" borderId="5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62" fillId="33" borderId="48" xfId="0" applyFont="1" applyFill="1" applyBorder="1" applyAlignment="1">
      <alignment horizontal="left" vertical="top" wrapText="1"/>
    </xf>
    <xf numFmtId="0" fontId="62" fillId="33" borderId="49" xfId="0" applyFont="1" applyFill="1" applyBorder="1" applyAlignment="1">
      <alignment horizontal="left" vertical="top" wrapText="1"/>
    </xf>
    <xf numFmtId="0" fontId="62" fillId="33" borderId="50" xfId="0" applyFont="1" applyFill="1" applyBorder="1" applyAlignment="1">
      <alignment horizontal="left" vertical="top" wrapText="1"/>
    </xf>
    <xf numFmtId="0" fontId="62" fillId="33" borderId="51" xfId="0" applyFont="1" applyFill="1" applyBorder="1" applyAlignment="1">
      <alignment horizontal="left" vertical="top" wrapText="1"/>
    </xf>
    <xf numFmtId="0" fontId="63" fillId="33" borderId="48" xfId="0" applyFont="1" applyFill="1" applyBorder="1" applyAlignment="1">
      <alignment horizontal="center" vertical="center"/>
    </xf>
    <xf numFmtId="0" fontId="63" fillId="33" borderId="37" xfId="0" applyFont="1" applyFill="1" applyBorder="1" applyAlignment="1">
      <alignment horizontal="center" vertical="center"/>
    </xf>
    <xf numFmtId="0" fontId="63" fillId="33" borderId="49" xfId="0" applyFont="1" applyFill="1" applyBorder="1" applyAlignment="1">
      <alignment horizontal="center" vertical="center"/>
    </xf>
    <xf numFmtId="0" fontId="63" fillId="33" borderId="50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3" fillId="33" borderId="51" xfId="0" applyFont="1" applyFill="1" applyBorder="1" applyAlignment="1">
      <alignment horizontal="center" vertical="center"/>
    </xf>
    <xf numFmtId="0" fontId="63" fillId="33" borderId="52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53" xfId="0" applyFont="1" applyFill="1" applyBorder="1" applyAlignment="1">
      <alignment horizontal="center" vertical="center"/>
    </xf>
    <xf numFmtId="0" fontId="64" fillId="33" borderId="48" xfId="0" applyFont="1" applyFill="1" applyBorder="1" applyAlignment="1">
      <alignment horizontal="center" vertical="center"/>
    </xf>
    <xf numFmtId="0" fontId="64" fillId="33" borderId="49" xfId="0" applyFont="1" applyFill="1" applyBorder="1" applyAlignment="1">
      <alignment horizontal="center" vertical="center"/>
    </xf>
    <xf numFmtId="0" fontId="64" fillId="33" borderId="50" xfId="0" applyFont="1" applyFill="1" applyBorder="1" applyAlignment="1">
      <alignment horizontal="center" vertical="center"/>
    </xf>
    <xf numFmtId="0" fontId="64" fillId="33" borderId="51" xfId="0" applyFont="1" applyFill="1" applyBorder="1" applyAlignment="1">
      <alignment horizontal="center" vertical="center"/>
    </xf>
    <xf numFmtId="49" fontId="63" fillId="33" borderId="52" xfId="0" applyNumberFormat="1" applyFont="1" applyFill="1" applyBorder="1" applyAlignment="1">
      <alignment horizontal="center" vertical="center"/>
    </xf>
    <xf numFmtId="49" fontId="63" fillId="33" borderId="13" xfId="0" applyNumberFormat="1" applyFont="1" applyFill="1" applyBorder="1" applyAlignment="1">
      <alignment horizontal="center" vertical="center"/>
    </xf>
    <xf numFmtId="49" fontId="63" fillId="33" borderId="53" xfId="0" applyNumberFormat="1" applyFont="1" applyFill="1" applyBorder="1" applyAlignment="1">
      <alignment horizontal="center" vertical="center"/>
    </xf>
    <xf numFmtId="0" fontId="64" fillId="33" borderId="52" xfId="0" applyFont="1" applyFill="1" applyBorder="1" applyAlignment="1">
      <alignment horizontal="left" vertical="center"/>
    </xf>
    <xf numFmtId="0" fontId="64" fillId="33" borderId="53" xfId="0" applyFont="1" applyFill="1" applyBorder="1" applyAlignment="1">
      <alignment horizontal="left" vertical="center"/>
    </xf>
    <xf numFmtId="0" fontId="61" fillId="33" borderId="56" xfId="0" applyFont="1" applyFill="1" applyBorder="1" applyAlignment="1">
      <alignment horizontal="center" vertical="center"/>
    </xf>
    <xf numFmtId="0" fontId="61" fillId="33" borderId="57" xfId="0" applyFont="1" applyFill="1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/>
    </xf>
    <xf numFmtId="0" fontId="65" fillId="33" borderId="58" xfId="0" applyFont="1" applyFill="1" applyBorder="1" applyAlignment="1">
      <alignment horizontal="center" vertical="center"/>
    </xf>
    <xf numFmtId="0" fontId="65" fillId="33" borderId="59" xfId="0" applyFont="1" applyFill="1" applyBorder="1" applyAlignment="1">
      <alignment horizontal="center" vertical="center"/>
    </xf>
    <xf numFmtId="0" fontId="61" fillId="33" borderId="60" xfId="0" applyFont="1" applyFill="1" applyBorder="1" applyAlignment="1">
      <alignment horizontal="center" vertical="center"/>
    </xf>
    <xf numFmtId="0" fontId="61" fillId="33" borderId="61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1" fillId="33" borderId="55" xfId="0" applyFont="1" applyFill="1" applyBorder="1" applyAlignment="1">
      <alignment horizontal="center" vertical="center"/>
    </xf>
    <xf numFmtId="0" fontId="61" fillId="33" borderId="45" xfId="0" applyFont="1" applyFill="1" applyBorder="1" applyAlignment="1">
      <alignment horizontal="center" vertical="center"/>
    </xf>
    <xf numFmtId="0" fontId="61" fillId="33" borderId="64" xfId="0" applyFont="1" applyFill="1" applyBorder="1" applyAlignment="1">
      <alignment horizontal="center" vertical="center"/>
    </xf>
    <xf numFmtId="0" fontId="61" fillId="33" borderId="54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 vertical="center"/>
    </xf>
    <xf numFmtId="0" fontId="61" fillId="33" borderId="52" xfId="0" applyFont="1" applyFill="1" applyBorder="1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57" fontId="64" fillId="33" borderId="52" xfId="0" applyNumberFormat="1" applyFont="1" applyFill="1" applyBorder="1" applyAlignment="1">
      <alignment horizontal="center" vertical="center"/>
    </xf>
    <xf numFmtId="57" fontId="64" fillId="33" borderId="53" xfId="0" applyNumberFormat="1" applyFont="1" applyFill="1" applyBorder="1" applyAlignment="1">
      <alignment horizontal="center" vertical="center"/>
    </xf>
    <xf numFmtId="57" fontId="63" fillId="33" borderId="48" xfId="0" applyNumberFormat="1" applyFont="1" applyFill="1" applyBorder="1" applyAlignment="1">
      <alignment horizontal="center" vertical="center" wrapText="1"/>
    </xf>
    <xf numFmtId="57" fontId="63" fillId="33" borderId="37" xfId="0" applyNumberFormat="1" applyFont="1" applyFill="1" applyBorder="1" applyAlignment="1">
      <alignment horizontal="center" vertical="center" wrapText="1"/>
    </xf>
    <xf numFmtId="57" fontId="63" fillId="33" borderId="49" xfId="0" applyNumberFormat="1" applyFont="1" applyFill="1" applyBorder="1" applyAlignment="1">
      <alignment horizontal="center" vertical="center" wrapText="1"/>
    </xf>
    <xf numFmtId="57" fontId="63" fillId="33" borderId="50" xfId="0" applyNumberFormat="1" applyFont="1" applyFill="1" applyBorder="1" applyAlignment="1">
      <alignment horizontal="center" vertical="center" wrapText="1"/>
    </xf>
    <xf numFmtId="57" fontId="63" fillId="33" borderId="0" xfId="0" applyNumberFormat="1" applyFont="1" applyFill="1" applyBorder="1" applyAlignment="1">
      <alignment horizontal="center" vertical="center" wrapText="1"/>
    </xf>
    <xf numFmtId="57" fontId="63" fillId="33" borderId="51" xfId="0" applyNumberFormat="1" applyFont="1" applyFill="1" applyBorder="1" applyAlignment="1">
      <alignment horizontal="center" vertical="center" wrapText="1"/>
    </xf>
    <xf numFmtId="49" fontId="63" fillId="33" borderId="56" xfId="0" applyNumberFormat="1" applyFont="1" applyFill="1" applyBorder="1" applyAlignment="1">
      <alignment vertical="center" shrinkToFit="1"/>
    </xf>
    <xf numFmtId="49" fontId="63" fillId="33" borderId="57" xfId="0" applyNumberFormat="1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60" fillId="0" borderId="70" xfId="0" applyFont="1" applyBorder="1" applyAlignment="1">
      <alignment horizontal="center" vertical="center"/>
    </xf>
    <xf numFmtId="0" fontId="60" fillId="0" borderId="71" xfId="0" applyFont="1" applyBorder="1" applyAlignment="1">
      <alignment horizontal="center" vertical="center"/>
    </xf>
    <xf numFmtId="0" fontId="60" fillId="0" borderId="72" xfId="0" applyFont="1" applyBorder="1" applyAlignment="1">
      <alignment horizontal="center" vertical="center"/>
    </xf>
    <xf numFmtId="0" fontId="60" fillId="0" borderId="73" xfId="0" applyFont="1" applyBorder="1" applyAlignment="1">
      <alignment horizontal="center" vertical="center"/>
    </xf>
    <xf numFmtId="0" fontId="66" fillId="34" borderId="0" xfId="0" applyFont="1" applyFill="1" applyAlignment="1">
      <alignment horizontal="center" vertical="center"/>
    </xf>
    <xf numFmtId="0" fontId="60" fillId="0" borderId="0" xfId="0" applyFont="1" applyAlignment="1">
      <alignment horizontal="center" vertical="center"/>
    </xf>
    <xf numFmtId="38" fontId="16" fillId="0" borderId="47" xfId="49" applyFont="1" applyBorder="1" applyAlignment="1">
      <alignment horizontal="right" vertical="center" indent="1"/>
    </xf>
    <xf numFmtId="0" fontId="0" fillId="0" borderId="47" xfId="0" applyBorder="1" applyAlignment="1">
      <alignment horizontal="right" vertical="center" indent="1"/>
    </xf>
    <xf numFmtId="38" fontId="16" fillId="0" borderId="0" xfId="49" applyFont="1" applyBorder="1" applyAlignment="1">
      <alignment vertical="center"/>
    </xf>
    <xf numFmtId="0" fontId="0" fillId="0" borderId="0" xfId="0" applyAlignment="1">
      <alignment vertical="center"/>
    </xf>
    <xf numFmtId="38" fontId="16" fillId="0" borderId="13" xfId="49" applyFont="1" applyBorder="1" applyAlignment="1">
      <alignment horizontal="center" vertical="center"/>
    </xf>
    <xf numFmtId="38" fontId="16" fillId="0" borderId="13" xfId="49" applyFont="1" applyBorder="1" applyAlignment="1">
      <alignment horizontal="right" vertical="center" indent="1"/>
    </xf>
    <xf numFmtId="0" fontId="0" fillId="0" borderId="13" xfId="0" applyBorder="1" applyAlignment="1">
      <alignment horizontal="right" vertical="center" indent="1"/>
    </xf>
    <xf numFmtId="38" fontId="0" fillId="0" borderId="34" xfId="49" applyFont="1" applyBorder="1" applyAlignment="1">
      <alignment horizontal="left" vertical="center"/>
    </xf>
    <xf numFmtId="38" fontId="0" fillId="0" borderId="38" xfId="49" applyFont="1" applyBorder="1" applyAlignment="1">
      <alignment horizontal="left" vertical="center"/>
    </xf>
    <xf numFmtId="38" fontId="16" fillId="0" borderId="0" xfId="49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16" fillId="0" borderId="0" xfId="49" applyFont="1" applyBorder="1" applyAlignment="1" quotePrefix="1">
      <alignment vertical="center"/>
    </xf>
    <xf numFmtId="38" fontId="9" fillId="0" borderId="33" xfId="49" applyFont="1" applyBorder="1" applyAlignment="1">
      <alignment vertical="center"/>
    </xf>
    <xf numFmtId="0" fontId="0" fillId="0" borderId="33" xfId="0" applyBorder="1" applyAlignment="1">
      <alignment vertical="center"/>
    </xf>
    <xf numFmtId="38" fontId="16" fillId="0" borderId="34" xfId="49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38" fontId="13" fillId="0" borderId="0" xfId="49" applyFont="1" applyBorder="1" applyAlignment="1">
      <alignment horizontal="center" vertical="center"/>
    </xf>
    <xf numFmtId="38" fontId="16" fillId="0" borderId="0" xfId="49" applyFont="1" applyBorder="1" applyAlignment="1">
      <alignment horizontal="center" vertical="center"/>
    </xf>
    <xf numFmtId="38" fontId="16" fillId="0" borderId="0" xfId="49" applyFont="1" applyBorder="1" applyAlignment="1">
      <alignment horizontal="right" vertical="center" indent="1"/>
    </xf>
    <xf numFmtId="38" fontId="16" fillId="0" borderId="43" xfId="49" applyFont="1" applyBorder="1" applyAlignment="1">
      <alignment horizontal="center" vertical="center"/>
    </xf>
    <xf numFmtId="38" fontId="16" fillId="0" borderId="21" xfId="49" applyFont="1" applyBorder="1" applyAlignment="1">
      <alignment horizontal="center" vertical="center"/>
    </xf>
    <xf numFmtId="38" fontId="16" fillId="0" borderId="31" xfId="49" applyFont="1" applyBorder="1" applyAlignment="1">
      <alignment horizontal="center" vertical="center"/>
    </xf>
    <xf numFmtId="38" fontId="16" fillId="0" borderId="22" xfId="49" applyFont="1" applyBorder="1" applyAlignment="1">
      <alignment horizontal="center" vertical="center"/>
    </xf>
    <xf numFmtId="38" fontId="16" fillId="0" borderId="23" xfId="49" applyFont="1" applyBorder="1" applyAlignment="1">
      <alignment horizontal="center" vertical="center"/>
    </xf>
    <xf numFmtId="38" fontId="16" fillId="0" borderId="35" xfId="49" applyFont="1" applyBorder="1" applyAlignment="1">
      <alignment horizontal="center" vertical="center"/>
    </xf>
    <xf numFmtId="38" fontId="16" fillId="0" borderId="74" xfId="49" applyFont="1" applyBorder="1" applyAlignment="1">
      <alignment horizontal="center" vertical="center"/>
    </xf>
    <xf numFmtId="0" fontId="16" fillId="0" borderId="24" xfId="49" applyNumberFormat="1" applyFont="1" applyBorder="1" applyAlignment="1">
      <alignment horizontal="left" vertical="center"/>
    </xf>
    <xf numFmtId="0" fontId="16" fillId="0" borderId="26" xfId="49" applyNumberFormat="1" applyFont="1" applyBorder="1" applyAlignment="1">
      <alignment horizontal="left" vertical="center"/>
    </xf>
    <xf numFmtId="38" fontId="16" fillId="0" borderId="24" xfId="49" applyFont="1" applyBorder="1" applyAlignment="1" quotePrefix="1">
      <alignment horizontal="right" vertical="center"/>
    </xf>
    <xf numFmtId="38" fontId="16" fillId="0" borderId="25" xfId="49" applyFont="1" applyBorder="1" applyAlignment="1" quotePrefix="1">
      <alignment horizontal="right" vertical="center"/>
    </xf>
    <xf numFmtId="38" fontId="16" fillId="0" borderId="75" xfId="49" applyFont="1" applyBorder="1" applyAlignment="1">
      <alignment horizontal="center" vertical="center"/>
    </xf>
    <xf numFmtId="38" fontId="16" fillId="0" borderId="38" xfId="49" applyFont="1" applyBorder="1" applyAlignment="1">
      <alignment horizontal="center" vertical="center"/>
    </xf>
    <xf numFmtId="38" fontId="16" fillId="0" borderId="28" xfId="49" applyFont="1" applyBorder="1" applyAlignment="1">
      <alignment horizontal="left" vertical="center"/>
    </xf>
    <xf numFmtId="38" fontId="16" fillId="0" borderId="39" xfId="49" applyFont="1" applyBorder="1" applyAlignment="1">
      <alignment horizontal="left" vertical="center"/>
    </xf>
    <xf numFmtId="38" fontId="16" fillId="0" borderId="28" xfId="49" applyFont="1" applyBorder="1" applyAlignment="1" quotePrefix="1">
      <alignment horizontal="right" vertical="center"/>
    </xf>
    <xf numFmtId="38" fontId="16" fillId="0" borderId="29" xfId="49" applyFont="1" applyBorder="1" applyAlignment="1" quotePrefix="1">
      <alignment horizontal="right" vertical="center"/>
    </xf>
    <xf numFmtId="38" fontId="16" fillId="0" borderId="31" xfId="49" applyFont="1" applyBorder="1" applyAlignment="1">
      <alignment horizontal="right" vertical="center"/>
    </xf>
    <xf numFmtId="38" fontId="16" fillId="0" borderId="21" xfId="49" applyFont="1" applyBorder="1" applyAlignment="1">
      <alignment horizontal="right" vertical="center"/>
    </xf>
    <xf numFmtId="38" fontId="16" fillId="0" borderId="76" xfId="49" applyFont="1" applyBorder="1" applyAlignment="1">
      <alignment horizontal="right" vertical="center"/>
    </xf>
    <xf numFmtId="38" fontId="16" fillId="0" borderId="34" xfId="49" applyFont="1" applyBorder="1" applyAlignment="1">
      <alignment horizontal="right" vertical="center"/>
    </xf>
    <xf numFmtId="38" fontId="9" fillId="0" borderId="77" xfId="49" applyFont="1" applyFill="1" applyBorder="1" applyAlignment="1">
      <alignment horizontal="distributed" vertical="center" indent="1"/>
    </xf>
    <xf numFmtId="38" fontId="9" fillId="0" borderId="0" xfId="49" applyFont="1" applyFill="1" applyBorder="1" applyAlignment="1">
      <alignment horizontal="distributed" vertical="center" indent="1"/>
    </xf>
    <xf numFmtId="38" fontId="16" fillId="0" borderId="43" xfId="49" applyFont="1" applyBorder="1" applyAlignment="1">
      <alignment horizontal="right" vertical="center"/>
    </xf>
    <xf numFmtId="38" fontId="16" fillId="0" borderId="77" xfId="49" applyFont="1" applyBorder="1" applyAlignment="1">
      <alignment horizontal="center" vertical="center"/>
    </xf>
    <xf numFmtId="38" fontId="16" fillId="0" borderId="20" xfId="49" applyFont="1" applyBorder="1" applyAlignment="1">
      <alignment horizontal="center" vertical="center"/>
    </xf>
    <xf numFmtId="38" fontId="16" fillId="0" borderId="32" xfId="49" applyFont="1" applyBorder="1" applyAlignment="1">
      <alignment horizontal="center" vertical="center"/>
    </xf>
    <xf numFmtId="0" fontId="16" fillId="0" borderId="0" xfId="49" applyNumberFormat="1" applyFont="1" applyFill="1" applyBorder="1" applyAlignment="1">
      <alignment horizontal="left" vertical="center"/>
    </xf>
    <xf numFmtId="38" fontId="9" fillId="0" borderId="77" xfId="49" applyFont="1" applyBorder="1" applyAlignment="1">
      <alignment horizontal="distributed" vertical="center" indent="1"/>
    </xf>
    <xf numFmtId="38" fontId="9" fillId="0" borderId="0" xfId="49" applyFont="1" applyBorder="1" applyAlignment="1">
      <alignment horizontal="distributed" vertical="center" indent="1"/>
    </xf>
    <xf numFmtId="38" fontId="9" fillId="0" borderId="75" xfId="49" applyFont="1" applyBorder="1" applyAlignment="1">
      <alignment horizontal="distributed" vertical="center" indent="1"/>
    </xf>
    <xf numFmtId="38" fontId="9" fillId="0" borderId="34" xfId="49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zoomScalePageLayoutView="0" workbookViewId="0" topLeftCell="A1">
      <selection activeCell="D16" sqref="D16"/>
    </sheetView>
  </sheetViews>
  <sheetFormatPr defaultColWidth="14.09765625" defaultRowHeight="14.25"/>
  <cols>
    <col min="1" max="1" width="14.09765625" style="1" customWidth="1"/>
    <col min="2" max="2" width="16.59765625" style="1" bestFit="1" customWidth="1"/>
    <col min="3" max="3" width="4.19921875" style="1" bestFit="1" customWidth="1"/>
    <col min="4" max="4" width="8.3984375" style="2" customWidth="1"/>
    <col min="5" max="6" width="4.09765625" style="1" bestFit="1" customWidth="1"/>
    <col min="7" max="7" width="4.19921875" style="1" bestFit="1" customWidth="1"/>
    <col min="8" max="8" width="4.09765625" style="1" bestFit="1" customWidth="1"/>
    <col min="9" max="9" width="2.8984375" style="1" customWidth="1"/>
    <col min="10" max="10" width="6.5" style="1" bestFit="1" customWidth="1"/>
    <col min="11" max="12" width="4.09765625" style="1" bestFit="1" customWidth="1"/>
    <col min="13" max="13" width="4.19921875" style="1" bestFit="1" customWidth="1"/>
    <col min="14" max="14" width="4.09765625" style="1" bestFit="1" customWidth="1"/>
    <col min="15" max="16384" width="14.09765625" style="1" customWidth="1"/>
  </cols>
  <sheetData>
    <row r="1" ht="18" thickBot="1"/>
    <row r="2" spans="2:10" ht="18" thickBot="1">
      <c r="B2" s="1" t="s">
        <v>0</v>
      </c>
      <c r="D2" s="4">
        <v>20</v>
      </c>
      <c r="J2" s="4">
        <v>19</v>
      </c>
    </row>
    <row r="3" ht="18" thickBot="1">
      <c r="J3" s="2"/>
    </row>
    <row r="4" spans="1:11" ht="18" thickBot="1">
      <c r="A4" s="1">
        <v>1</v>
      </c>
      <c r="B4" s="1" t="s">
        <v>1</v>
      </c>
      <c r="C4" s="1" t="s">
        <v>5</v>
      </c>
      <c r="D4" s="4">
        <v>58</v>
      </c>
      <c r="E4" s="1" t="s">
        <v>6</v>
      </c>
      <c r="J4" s="4">
        <v>57</v>
      </c>
      <c r="K4" s="1" t="s">
        <v>6</v>
      </c>
    </row>
    <row r="5" spans="3:11" ht="18" thickBot="1">
      <c r="C5" s="1" t="s">
        <v>5</v>
      </c>
      <c r="D5" s="4">
        <v>18</v>
      </c>
      <c r="E5" s="1" t="s">
        <v>6</v>
      </c>
      <c r="J5" s="4">
        <v>17</v>
      </c>
      <c r="K5" s="1" t="s">
        <v>6</v>
      </c>
    </row>
    <row r="6" spans="1:11" ht="18" thickBot="1">
      <c r="A6" s="1">
        <v>2</v>
      </c>
      <c r="B6" s="1" t="s">
        <v>2</v>
      </c>
      <c r="C6" s="1" t="s">
        <v>5</v>
      </c>
      <c r="D6" s="4" t="s">
        <v>7</v>
      </c>
      <c r="E6" s="1" t="s">
        <v>6</v>
      </c>
      <c r="J6" s="4" t="s">
        <v>7</v>
      </c>
      <c r="K6" s="1" t="s">
        <v>6</v>
      </c>
    </row>
    <row r="7" spans="1:14" ht="18" thickBot="1">
      <c r="A7" s="1">
        <v>3</v>
      </c>
      <c r="B7" s="1" t="s">
        <v>3</v>
      </c>
      <c r="C7" s="1" t="s">
        <v>5</v>
      </c>
      <c r="D7" s="4">
        <v>60</v>
      </c>
      <c r="E7" s="1" t="s">
        <v>6</v>
      </c>
      <c r="F7" s="1" t="s">
        <v>5</v>
      </c>
      <c r="G7" s="4">
        <v>12</v>
      </c>
      <c r="H7" s="1" t="s">
        <v>6</v>
      </c>
      <c r="J7" s="4">
        <v>59</v>
      </c>
      <c r="K7" s="1" t="s">
        <v>6</v>
      </c>
      <c r="L7" s="1" t="s">
        <v>5</v>
      </c>
      <c r="M7" s="4">
        <v>11</v>
      </c>
      <c r="N7" s="1" t="s">
        <v>6</v>
      </c>
    </row>
    <row r="8" spans="3:14" ht="18" thickBot="1">
      <c r="C8" s="1" t="s">
        <v>5</v>
      </c>
      <c r="D8" s="4">
        <v>20</v>
      </c>
      <c r="E8" s="1" t="s">
        <v>6</v>
      </c>
      <c r="F8" s="1" t="s">
        <v>5</v>
      </c>
      <c r="G8" s="4">
        <v>12</v>
      </c>
      <c r="H8" s="1" t="s">
        <v>6</v>
      </c>
      <c r="J8" s="4">
        <v>19</v>
      </c>
      <c r="K8" s="1" t="s">
        <v>6</v>
      </c>
      <c r="L8" s="1" t="s">
        <v>5</v>
      </c>
      <c r="M8" s="4">
        <v>11</v>
      </c>
      <c r="N8" s="1" t="s">
        <v>6</v>
      </c>
    </row>
    <row r="9" spans="1:11" ht="18" thickBot="1">
      <c r="A9" s="1">
        <v>4</v>
      </c>
      <c r="B9" s="1" t="s">
        <v>4</v>
      </c>
      <c r="C9" s="1" t="s">
        <v>5</v>
      </c>
      <c r="D9" s="4">
        <v>31</v>
      </c>
      <c r="E9" s="1" t="s">
        <v>6</v>
      </c>
      <c r="J9" s="4">
        <v>30</v>
      </c>
      <c r="K9" s="1" t="s">
        <v>6</v>
      </c>
    </row>
    <row r="11" ht="17.25">
      <c r="B11" s="3" t="s">
        <v>8</v>
      </c>
    </row>
    <row r="12" ht="17.25">
      <c r="B12" s="3" t="s">
        <v>9</v>
      </c>
    </row>
  </sheetData>
  <sheetProtection sheet="1" objects="1" scenarios="1"/>
  <printOptions horizontalCentered="1" verticalCentered="1"/>
  <pageMargins left="0.75" right="0.75" top="1" bottom="1" header="0.512" footer="0.51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111"/>
  <sheetViews>
    <sheetView view="pageBreakPreview" zoomScaleSheetLayoutView="100" zoomScalePageLayoutView="0" workbookViewId="0" topLeftCell="D90">
      <selection activeCell="Q103" sqref="Q103"/>
    </sheetView>
  </sheetViews>
  <sheetFormatPr defaultColWidth="8.796875" defaultRowHeight="14.25"/>
  <cols>
    <col min="1" max="1" width="3.3984375" style="0" customWidth="1"/>
    <col min="2" max="8" width="3.59765625" style="0" customWidth="1"/>
    <col min="9" max="9" width="11.69921875" style="0" customWidth="1"/>
    <col min="10" max="14" width="5.59765625" style="0" customWidth="1"/>
    <col min="15" max="15" width="7.59765625" style="0" customWidth="1"/>
    <col min="16" max="19" width="3.59765625" style="0" customWidth="1"/>
    <col min="20" max="21" width="10.59765625" style="0" customWidth="1"/>
    <col min="22" max="22" width="13.3984375" style="0" customWidth="1"/>
    <col min="23" max="25" width="5.69921875" style="0" customWidth="1"/>
    <col min="26" max="26" width="10.59765625" style="0" customWidth="1"/>
    <col min="27" max="27" width="5.59765625" style="0" customWidth="1"/>
    <col min="28" max="29" width="9.59765625" style="0" customWidth="1"/>
    <col min="31" max="31" width="0" style="0" hidden="1" customWidth="1"/>
  </cols>
  <sheetData>
    <row r="1" spans="2:19" ht="7.5" customHeight="1">
      <c r="B1" s="169" t="s">
        <v>119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2:29" ht="16.5" customHeight="1"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2"/>
      <c r="U2" s="12"/>
      <c r="V2" s="12"/>
      <c r="W2" s="12"/>
      <c r="X2" s="170"/>
      <c r="Y2" s="170"/>
      <c r="Z2" s="13"/>
      <c r="AA2" s="5"/>
      <c r="AB2" s="171"/>
      <c r="AC2" s="171"/>
    </row>
    <row r="3" spans="8:29" ht="9.75" customHeight="1"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72"/>
      <c r="U3" s="172"/>
      <c r="V3" s="10"/>
      <c r="W3" s="10"/>
      <c r="X3" s="10"/>
      <c r="Y3" s="10"/>
      <c r="Z3" s="13"/>
      <c r="AA3" s="173"/>
      <c r="AB3" s="173"/>
      <c r="AC3" s="173"/>
    </row>
    <row r="4" spans="2:29" ht="19.5" customHeight="1">
      <c r="B4" s="248" t="s">
        <v>99</v>
      </c>
      <c r="C4" s="248"/>
      <c r="D4" s="248"/>
      <c r="E4" s="248"/>
      <c r="F4" s="248"/>
      <c r="G4" s="248"/>
      <c r="H4" s="248"/>
      <c r="I4" s="248"/>
      <c r="J4" s="6"/>
      <c r="K4" s="6"/>
      <c r="L4" s="174" t="s">
        <v>28</v>
      </c>
      <c r="M4" s="174"/>
      <c r="N4" s="174"/>
      <c r="O4" s="175"/>
      <c r="P4" s="175"/>
      <c r="Q4" s="175"/>
      <c r="R4" s="175"/>
      <c r="S4" s="175"/>
      <c r="T4" s="175"/>
      <c r="U4" s="172" t="s">
        <v>27</v>
      </c>
      <c r="V4" s="172"/>
      <c r="W4" s="175"/>
      <c r="X4" s="175"/>
      <c r="Y4" s="175"/>
      <c r="Z4" s="175"/>
      <c r="AA4" s="173"/>
      <c r="AB4" s="173"/>
      <c r="AC4" s="173"/>
    </row>
    <row r="5" spans="11:29" ht="9.75" customHeight="1">
      <c r="K5" s="10"/>
      <c r="L5" s="10"/>
      <c r="M5" s="10"/>
      <c r="N5" s="10"/>
      <c r="O5" s="10"/>
      <c r="P5" s="10"/>
      <c r="Q5" s="10"/>
      <c r="R5" s="10"/>
      <c r="S5" s="10"/>
      <c r="T5" s="10"/>
      <c r="U5" s="6"/>
      <c r="V5" s="6"/>
      <c r="W5" s="10"/>
      <c r="X5" s="10"/>
      <c r="Y5" s="10"/>
      <c r="Z5" s="10"/>
      <c r="AA5" s="14"/>
      <c r="AB5" s="14"/>
      <c r="AC5" s="14"/>
    </row>
    <row r="6" spans="2:29" ht="12" customHeight="1" thickBot="1">
      <c r="B6" s="184"/>
      <c r="C6" s="187" t="s">
        <v>12</v>
      </c>
      <c r="D6" s="188"/>
      <c r="E6" s="188"/>
      <c r="F6" s="188"/>
      <c r="G6" s="188"/>
      <c r="H6" s="188"/>
      <c r="I6" s="154" t="s">
        <v>24</v>
      </c>
      <c r="J6" s="154"/>
      <c r="K6" s="154"/>
      <c r="L6" s="154"/>
      <c r="M6" s="154"/>
      <c r="N6" s="157" t="s">
        <v>77</v>
      </c>
      <c r="O6" s="189" t="s">
        <v>29</v>
      </c>
      <c r="P6" s="163" t="s">
        <v>32</v>
      </c>
      <c r="Q6" s="157"/>
      <c r="R6" s="157"/>
      <c r="S6" s="177"/>
      <c r="T6" s="176" t="s">
        <v>20</v>
      </c>
      <c r="U6" s="177"/>
      <c r="V6" s="154" t="s">
        <v>18</v>
      </c>
      <c r="W6" s="163" t="s">
        <v>103</v>
      </c>
      <c r="X6" s="157"/>
      <c r="Y6" s="177"/>
      <c r="Z6" s="163" t="s">
        <v>85</v>
      </c>
      <c r="AA6" s="164"/>
      <c r="AB6" s="163" t="s">
        <v>30</v>
      </c>
      <c r="AC6" s="164"/>
    </row>
    <row r="7" spans="2:29" ht="16.5" customHeight="1">
      <c r="B7" s="185"/>
      <c r="C7" s="192" t="s">
        <v>13</v>
      </c>
      <c r="D7" s="193"/>
      <c r="E7" s="193"/>
      <c r="F7" s="193"/>
      <c r="G7" s="193"/>
      <c r="H7" s="193"/>
      <c r="I7" s="155" t="s">
        <v>78</v>
      </c>
      <c r="J7" s="196" t="s">
        <v>22</v>
      </c>
      <c r="K7" s="197"/>
      <c r="L7" s="197" t="s">
        <v>23</v>
      </c>
      <c r="M7" s="198"/>
      <c r="N7" s="158"/>
      <c r="O7" s="190"/>
      <c r="P7" s="165"/>
      <c r="Q7" s="158"/>
      <c r="R7" s="158"/>
      <c r="S7" s="179"/>
      <c r="T7" s="178"/>
      <c r="U7" s="179"/>
      <c r="V7" s="182"/>
      <c r="W7" s="178"/>
      <c r="X7" s="158"/>
      <c r="Y7" s="179"/>
      <c r="Z7" s="165"/>
      <c r="AA7" s="166"/>
      <c r="AB7" s="165"/>
      <c r="AC7" s="166"/>
    </row>
    <row r="8" spans="2:29" ht="27.75" customHeight="1">
      <c r="B8" s="186"/>
      <c r="C8" s="194"/>
      <c r="D8" s="195"/>
      <c r="E8" s="195"/>
      <c r="F8" s="195"/>
      <c r="G8" s="195"/>
      <c r="H8" s="195"/>
      <c r="I8" s="156"/>
      <c r="J8" s="15" t="s">
        <v>10</v>
      </c>
      <c r="K8" s="8" t="s">
        <v>11</v>
      </c>
      <c r="L8" s="9" t="s">
        <v>10</v>
      </c>
      <c r="M8" s="16" t="s">
        <v>11</v>
      </c>
      <c r="N8" s="159"/>
      <c r="O8" s="191"/>
      <c r="P8" s="180"/>
      <c r="Q8" s="159"/>
      <c r="R8" s="159"/>
      <c r="S8" s="181"/>
      <c r="T8" s="180"/>
      <c r="U8" s="181"/>
      <c r="V8" s="183"/>
      <c r="W8" s="180"/>
      <c r="X8" s="159"/>
      <c r="Y8" s="181"/>
      <c r="Z8" s="167"/>
      <c r="AA8" s="168"/>
      <c r="AB8" s="167"/>
      <c r="AC8" s="168"/>
    </row>
    <row r="9" spans="2:31" ht="9.75" customHeight="1">
      <c r="B9" s="221" t="s">
        <v>14</v>
      </c>
      <c r="C9" s="224" t="s">
        <v>16</v>
      </c>
      <c r="D9" s="225"/>
      <c r="E9" s="225"/>
      <c r="F9" s="225"/>
      <c r="G9" s="225"/>
      <c r="H9" s="225"/>
      <c r="I9" s="226" t="s">
        <v>79</v>
      </c>
      <c r="J9" s="226" t="s">
        <v>17</v>
      </c>
      <c r="K9" s="221" t="s">
        <v>17</v>
      </c>
      <c r="L9" s="221"/>
      <c r="M9" s="229" t="s">
        <v>17</v>
      </c>
      <c r="N9" s="160">
        <v>15</v>
      </c>
      <c r="O9" s="221">
        <v>70</v>
      </c>
      <c r="P9" s="238" t="s">
        <v>120</v>
      </c>
      <c r="Q9" s="239"/>
      <c r="R9" s="239"/>
      <c r="S9" s="240"/>
      <c r="T9" s="199" t="s">
        <v>19</v>
      </c>
      <c r="U9" s="200"/>
      <c r="V9" s="244" t="s">
        <v>104</v>
      </c>
      <c r="W9" s="203" t="s">
        <v>31</v>
      </c>
      <c r="X9" s="204"/>
      <c r="Y9" s="205"/>
      <c r="Z9" s="212">
        <v>1235456</v>
      </c>
      <c r="AA9" s="213"/>
      <c r="AB9" s="212" t="s">
        <v>26</v>
      </c>
      <c r="AC9" s="213"/>
      <c r="AE9" t="s">
        <v>79</v>
      </c>
    </row>
    <row r="10" spans="2:31" ht="9.75" customHeight="1">
      <c r="B10" s="222"/>
      <c r="C10" s="232" t="s">
        <v>15</v>
      </c>
      <c r="D10" s="233"/>
      <c r="E10" s="233"/>
      <c r="F10" s="233"/>
      <c r="G10" s="233"/>
      <c r="H10" s="233"/>
      <c r="I10" s="227"/>
      <c r="J10" s="227"/>
      <c r="K10" s="222"/>
      <c r="L10" s="222"/>
      <c r="M10" s="230"/>
      <c r="N10" s="161"/>
      <c r="O10" s="222"/>
      <c r="P10" s="241"/>
      <c r="Q10" s="242"/>
      <c r="R10" s="242"/>
      <c r="S10" s="243"/>
      <c r="T10" s="201"/>
      <c r="U10" s="202"/>
      <c r="V10" s="245"/>
      <c r="W10" s="206"/>
      <c r="X10" s="207"/>
      <c r="Y10" s="208"/>
      <c r="Z10" s="214"/>
      <c r="AA10" s="215"/>
      <c r="AB10" s="214"/>
      <c r="AC10" s="215"/>
      <c r="AE10" t="s">
        <v>80</v>
      </c>
    </row>
    <row r="11" spans="2:31" s="5" customFormat="1" ht="15" customHeight="1">
      <c r="B11" s="223"/>
      <c r="C11" s="234"/>
      <c r="D11" s="235"/>
      <c r="E11" s="235"/>
      <c r="F11" s="235"/>
      <c r="G11" s="235"/>
      <c r="H11" s="235"/>
      <c r="I11" s="228"/>
      <c r="J11" s="228"/>
      <c r="K11" s="223"/>
      <c r="L11" s="223"/>
      <c r="M11" s="231"/>
      <c r="N11" s="162"/>
      <c r="O11" s="223"/>
      <c r="P11" s="216" t="s">
        <v>21</v>
      </c>
      <c r="Q11" s="217"/>
      <c r="R11" s="217"/>
      <c r="S11" s="218"/>
      <c r="T11" s="219" t="s">
        <v>25</v>
      </c>
      <c r="U11" s="220"/>
      <c r="V11" s="246"/>
      <c r="W11" s="209"/>
      <c r="X11" s="210"/>
      <c r="Y11" s="211"/>
      <c r="Z11" s="236">
        <v>45016</v>
      </c>
      <c r="AA11" s="237"/>
      <c r="AB11" s="236">
        <v>43822</v>
      </c>
      <c r="AC11" s="237"/>
      <c r="AE11" s="5" t="s">
        <v>81</v>
      </c>
    </row>
    <row r="12" spans="2:31" ht="9.75" customHeight="1">
      <c r="B12" s="118">
        <v>1</v>
      </c>
      <c r="C12" s="121"/>
      <c r="D12" s="122"/>
      <c r="E12" s="122"/>
      <c r="F12" s="122"/>
      <c r="G12" s="122"/>
      <c r="H12" s="122"/>
      <c r="I12" s="123"/>
      <c r="J12" s="123"/>
      <c r="K12" s="127"/>
      <c r="L12" s="127"/>
      <c r="M12" s="115"/>
      <c r="N12" s="133"/>
      <c r="O12" s="127"/>
      <c r="P12" s="137"/>
      <c r="Q12" s="138"/>
      <c r="R12" s="138"/>
      <c r="S12" s="139"/>
      <c r="T12" s="143"/>
      <c r="U12" s="144"/>
      <c r="V12" s="147"/>
      <c r="W12" s="149"/>
      <c r="X12" s="96"/>
      <c r="Y12" s="97"/>
      <c r="Z12" s="150"/>
      <c r="AA12" s="151"/>
      <c r="AB12" s="95"/>
      <c r="AC12" s="97"/>
      <c r="AE12" t="s">
        <v>82</v>
      </c>
    </row>
    <row r="13" spans="2:31" ht="9.75" customHeight="1">
      <c r="B13" s="119"/>
      <c r="C13" s="104"/>
      <c r="D13" s="105"/>
      <c r="E13" s="105"/>
      <c r="F13" s="105"/>
      <c r="G13" s="105"/>
      <c r="H13" s="105"/>
      <c r="I13" s="124"/>
      <c r="J13" s="124"/>
      <c r="K13" s="128"/>
      <c r="L13" s="128"/>
      <c r="M13" s="116"/>
      <c r="N13" s="134"/>
      <c r="O13" s="128"/>
      <c r="P13" s="140"/>
      <c r="Q13" s="141"/>
      <c r="R13" s="141"/>
      <c r="S13" s="142"/>
      <c r="T13" s="145"/>
      <c r="U13" s="146"/>
      <c r="V13" s="131"/>
      <c r="W13" s="98"/>
      <c r="X13" s="99"/>
      <c r="Y13" s="100"/>
      <c r="Z13" s="152"/>
      <c r="AA13" s="153"/>
      <c r="AB13" s="98"/>
      <c r="AC13" s="100"/>
      <c r="AE13" t="s">
        <v>83</v>
      </c>
    </row>
    <row r="14" spans="2:31" s="5" customFormat="1" ht="19.5" customHeight="1">
      <c r="B14" s="120"/>
      <c r="C14" s="106"/>
      <c r="D14" s="107"/>
      <c r="E14" s="107"/>
      <c r="F14" s="107"/>
      <c r="G14" s="107"/>
      <c r="H14" s="107"/>
      <c r="I14" s="125"/>
      <c r="J14" s="125"/>
      <c r="K14" s="136"/>
      <c r="L14" s="136"/>
      <c r="M14" s="132"/>
      <c r="N14" s="135"/>
      <c r="O14" s="136"/>
      <c r="P14" s="108"/>
      <c r="Q14" s="109"/>
      <c r="R14" s="109"/>
      <c r="S14" s="110"/>
      <c r="T14" s="111"/>
      <c r="U14" s="112"/>
      <c r="V14" s="148"/>
      <c r="W14" s="101"/>
      <c r="X14" s="102"/>
      <c r="Y14" s="103"/>
      <c r="Z14" s="113"/>
      <c r="AA14" s="103"/>
      <c r="AB14" s="113"/>
      <c r="AC14" s="114"/>
      <c r="AE14" s="5" t="s">
        <v>84</v>
      </c>
    </row>
    <row r="15" spans="2:29" ht="9.75" customHeight="1">
      <c r="B15" s="118">
        <v>2</v>
      </c>
      <c r="C15" s="121"/>
      <c r="D15" s="122"/>
      <c r="E15" s="122"/>
      <c r="F15" s="122"/>
      <c r="G15" s="122"/>
      <c r="H15" s="122"/>
      <c r="I15" s="123"/>
      <c r="J15" s="123"/>
      <c r="K15" s="127"/>
      <c r="L15" s="127"/>
      <c r="M15" s="115"/>
      <c r="N15" s="133"/>
      <c r="O15" s="127"/>
      <c r="P15" s="137"/>
      <c r="Q15" s="138"/>
      <c r="R15" s="138"/>
      <c r="S15" s="139"/>
      <c r="T15" s="143"/>
      <c r="U15" s="144"/>
      <c r="V15" s="147"/>
      <c r="W15" s="149"/>
      <c r="X15" s="96"/>
      <c r="Y15" s="97"/>
      <c r="Z15" s="150"/>
      <c r="AA15" s="151"/>
      <c r="AB15" s="95"/>
      <c r="AC15" s="97"/>
    </row>
    <row r="16" spans="2:29" s="5" customFormat="1" ht="9.75" customHeight="1">
      <c r="B16" s="119"/>
      <c r="C16" s="104"/>
      <c r="D16" s="105"/>
      <c r="E16" s="105"/>
      <c r="F16" s="105"/>
      <c r="G16" s="105"/>
      <c r="H16" s="105"/>
      <c r="I16" s="124"/>
      <c r="J16" s="124"/>
      <c r="K16" s="128"/>
      <c r="L16" s="128"/>
      <c r="M16" s="116"/>
      <c r="N16" s="134"/>
      <c r="O16" s="128"/>
      <c r="P16" s="140"/>
      <c r="Q16" s="141"/>
      <c r="R16" s="141"/>
      <c r="S16" s="142"/>
      <c r="T16" s="145"/>
      <c r="U16" s="146"/>
      <c r="V16" s="131"/>
      <c r="W16" s="98"/>
      <c r="X16" s="99"/>
      <c r="Y16" s="100"/>
      <c r="Z16" s="152"/>
      <c r="AA16" s="153"/>
      <c r="AB16" s="98"/>
      <c r="AC16" s="100"/>
    </row>
    <row r="17" spans="2:29" ht="19.5" customHeight="1">
      <c r="B17" s="120"/>
      <c r="C17" s="106"/>
      <c r="D17" s="107"/>
      <c r="E17" s="107"/>
      <c r="F17" s="107"/>
      <c r="G17" s="107"/>
      <c r="H17" s="107"/>
      <c r="I17" s="125"/>
      <c r="J17" s="125"/>
      <c r="K17" s="136"/>
      <c r="L17" s="136"/>
      <c r="M17" s="132"/>
      <c r="N17" s="135"/>
      <c r="O17" s="136"/>
      <c r="P17" s="108"/>
      <c r="Q17" s="109"/>
      <c r="R17" s="109"/>
      <c r="S17" s="110"/>
      <c r="T17" s="111"/>
      <c r="U17" s="112"/>
      <c r="V17" s="148"/>
      <c r="W17" s="101"/>
      <c r="X17" s="102"/>
      <c r="Y17" s="103"/>
      <c r="Z17" s="113"/>
      <c r="AA17" s="103"/>
      <c r="AB17" s="113"/>
      <c r="AC17" s="114"/>
    </row>
    <row r="18" spans="2:29" s="5" customFormat="1" ht="9.75" customHeight="1">
      <c r="B18" s="118">
        <v>3</v>
      </c>
      <c r="C18" s="121"/>
      <c r="D18" s="122"/>
      <c r="E18" s="122"/>
      <c r="F18" s="122"/>
      <c r="G18" s="122"/>
      <c r="H18" s="122"/>
      <c r="I18" s="123"/>
      <c r="J18" s="123"/>
      <c r="K18" s="127"/>
      <c r="L18" s="127"/>
      <c r="M18" s="115"/>
      <c r="N18" s="133"/>
      <c r="O18" s="127"/>
      <c r="P18" s="137"/>
      <c r="Q18" s="138"/>
      <c r="R18" s="138"/>
      <c r="S18" s="139"/>
      <c r="T18" s="143"/>
      <c r="U18" s="144"/>
      <c r="V18" s="130"/>
      <c r="W18" s="95"/>
      <c r="X18" s="96"/>
      <c r="Y18" s="97"/>
      <c r="Z18" s="95"/>
      <c r="AA18" s="97"/>
      <c r="AB18" s="95"/>
      <c r="AC18" s="97"/>
    </row>
    <row r="19" spans="2:29" ht="9.75" customHeight="1">
      <c r="B19" s="119"/>
      <c r="C19" s="104"/>
      <c r="D19" s="105"/>
      <c r="E19" s="105"/>
      <c r="F19" s="105"/>
      <c r="G19" s="105"/>
      <c r="H19" s="105"/>
      <c r="I19" s="124"/>
      <c r="J19" s="124"/>
      <c r="K19" s="128"/>
      <c r="L19" s="128"/>
      <c r="M19" s="116"/>
      <c r="N19" s="134"/>
      <c r="O19" s="128"/>
      <c r="P19" s="140"/>
      <c r="Q19" s="141"/>
      <c r="R19" s="141"/>
      <c r="S19" s="142"/>
      <c r="T19" s="145"/>
      <c r="U19" s="146"/>
      <c r="V19" s="131"/>
      <c r="W19" s="98"/>
      <c r="X19" s="99"/>
      <c r="Y19" s="100"/>
      <c r="Z19" s="98"/>
      <c r="AA19" s="100"/>
      <c r="AB19" s="98"/>
      <c r="AC19" s="100"/>
    </row>
    <row r="20" spans="2:29" s="5" customFormat="1" ht="19.5" customHeight="1">
      <c r="B20" s="120"/>
      <c r="C20" s="106"/>
      <c r="D20" s="107"/>
      <c r="E20" s="107"/>
      <c r="F20" s="107"/>
      <c r="G20" s="107"/>
      <c r="H20" s="107"/>
      <c r="I20" s="125"/>
      <c r="J20" s="125"/>
      <c r="K20" s="136"/>
      <c r="L20" s="136"/>
      <c r="M20" s="132"/>
      <c r="N20" s="135"/>
      <c r="O20" s="136"/>
      <c r="P20" s="108"/>
      <c r="Q20" s="109"/>
      <c r="R20" s="109"/>
      <c r="S20" s="110"/>
      <c r="T20" s="111"/>
      <c r="U20" s="112"/>
      <c r="V20" s="11"/>
      <c r="W20" s="101"/>
      <c r="X20" s="102"/>
      <c r="Y20" s="103"/>
      <c r="Z20" s="101"/>
      <c r="AA20" s="103"/>
      <c r="AB20" s="113"/>
      <c r="AC20" s="114"/>
    </row>
    <row r="21" spans="2:29" ht="9.75" customHeight="1">
      <c r="B21" s="118">
        <v>4</v>
      </c>
      <c r="C21" s="121"/>
      <c r="D21" s="122"/>
      <c r="E21" s="122"/>
      <c r="F21" s="122"/>
      <c r="G21" s="122"/>
      <c r="H21" s="122"/>
      <c r="I21" s="123"/>
      <c r="J21" s="123"/>
      <c r="K21" s="127"/>
      <c r="L21" s="127"/>
      <c r="M21" s="115"/>
      <c r="N21" s="133"/>
      <c r="O21" s="127"/>
      <c r="P21" s="137"/>
      <c r="Q21" s="138"/>
      <c r="R21" s="138"/>
      <c r="S21" s="139"/>
      <c r="T21" s="143"/>
      <c r="U21" s="144"/>
      <c r="V21" s="130"/>
      <c r="W21" s="95"/>
      <c r="X21" s="96"/>
      <c r="Y21" s="97"/>
      <c r="Z21" s="95"/>
      <c r="AA21" s="97"/>
      <c r="AB21" s="95"/>
      <c r="AC21" s="97"/>
    </row>
    <row r="22" spans="2:29" s="5" customFormat="1" ht="9.75" customHeight="1">
      <c r="B22" s="119"/>
      <c r="C22" s="104"/>
      <c r="D22" s="105"/>
      <c r="E22" s="105"/>
      <c r="F22" s="105"/>
      <c r="G22" s="105"/>
      <c r="H22" s="105"/>
      <c r="I22" s="124"/>
      <c r="J22" s="124"/>
      <c r="K22" s="128"/>
      <c r="L22" s="128"/>
      <c r="M22" s="116"/>
      <c r="N22" s="134"/>
      <c r="O22" s="128"/>
      <c r="P22" s="140"/>
      <c r="Q22" s="141"/>
      <c r="R22" s="141"/>
      <c r="S22" s="142"/>
      <c r="T22" s="145"/>
      <c r="U22" s="146"/>
      <c r="V22" s="131"/>
      <c r="W22" s="98"/>
      <c r="X22" s="99"/>
      <c r="Y22" s="100"/>
      <c r="Z22" s="98"/>
      <c r="AA22" s="100"/>
      <c r="AB22" s="98"/>
      <c r="AC22" s="100"/>
    </row>
    <row r="23" spans="2:29" ht="19.5" customHeight="1">
      <c r="B23" s="120"/>
      <c r="C23" s="106"/>
      <c r="D23" s="107"/>
      <c r="E23" s="107"/>
      <c r="F23" s="107"/>
      <c r="G23" s="107"/>
      <c r="H23" s="107"/>
      <c r="I23" s="125"/>
      <c r="J23" s="125"/>
      <c r="K23" s="136"/>
      <c r="L23" s="136"/>
      <c r="M23" s="132"/>
      <c r="N23" s="135"/>
      <c r="O23" s="136"/>
      <c r="P23" s="108"/>
      <c r="Q23" s="109"/>
      <c r="R23" s="109"/>
      <c r="S23" s="110"/>
      <c r="T23" s="111"/>
      <c r="U23" s="112"/>
      <c r="V23" s="11"/>
      <c r="W23" s="101"/>
      <c r="X23" s="102"/>
      <c r="Y23" s="103"/>
      <c r="Z23" s="101"/>
      <c r="AA23" s="103"/>
      <c r="AB23" s="113"/>
      <c r="AC23" s="114"/>
    </row>
    <row r="24" spans="2:29" s="5" customFormat="1" ht="9.75" customHeight="1">
      <c r="B24" s="118">
        <v>5</v>
      </c>
      <c r="C24" s="121"/>
      <c r="D24" s="122"/>
      <c r="E24" s="122"/>
      <c r="F24" s="122"/>
      <c r="G24" s="122"/>
      <c r="H24" s="122"/>
      <c r="I24" s="123"/>
      <c r="J24" s="123"/>
      <c r="K24" s="127"/>
      <c r="L24" s="127"/>
      <c r="M24" s="115"/>
      <c r="N24" s="133"/>
      <c r="O24" s="127"/>
      <c r="P24" s="137"/>
      <c r="Q24" s="138"/>
      <c r="R24" s="138"/>
      <c r="S24" s="139"/>
      <c r="T24" s="143"/>
      <c r="U24" s="144"/>
      <c r="V24" s="130"/>
      <c r="W24" s="95"/>
      <c r="X24" s="96"/>
      <c r="Y24" s="97"/>
      <c r="Z24" s="95"/>
      <c r="AA24" s="97"/>
      <c r="AB24" s="95"/>
      <c r="AC24" s="97"/>
    </row>
    <row r="25" spans="2:29" ht="9.75" customHeight="1">
      <c r="B25" s="119"/>
      <c r="C25" s="104"/>
      <c r="D25" s="105"/>
      <c r="E25" s="105"/>
      <c r="F25" s="105"/>
      <c r="G25" s="105"/>
      <c r="H25" s="105"/>
      <c r="I25" s="124"/>
      <c r="J25" s="124"/>
      <c r="K25" s="128"/>
      <c r="L25" s="128"/>
      <c r="M25" s="116"/>
      <c r="N25" s="134"/>
      <c r="O25" s="128"/>
      <c r="P25" s="140"/>
      <c r="Q25" s="141"/>
      <c r="R25" s="141"/>
      <c r="S25" s="142"/>
      <c r="T25" s="145"/>
      <c r="U25" s="146"/>
      <c r="V25" s="131"/>
      <c r="W25" s="98"/>
      <c r="X25" s="99"/>
      <c r="Y25" s="100"/>
      <c r="Z25" s="98"/>
      <c r="AA25" s="100"/>
      <c r="AB25" s="98"/>
      <c r="AC25" s="100"/>
    </row>
    <row r="26" spans="2:29" s="5" customFormat="1" ht="19.5" customHeight="1">
      <c r="B26" s="120"/>
      <c r="C26" s="106"/>
      <c r="D26" s="107"/>
      <c r="E26" s="107"/>
      <c r="F26" s="107"/>
      <c r="G26" s="107"/>
      <c r="H26" s="107"/>
      <c r="I26" s="125"/>
      <c r="J26" s="125"/>
      <c r="K26" s="136"/>
      <c r="L26" s="136"/>
      <c r="M26" s="132"/>
      <c r="N26" s="135"/>
      <c r="O26" s="136"/>
      <c r="P26" s="108"/>
      <c r="Q26" s="109"/>
      <c r="R26" s="109"/>
      <c r="S26" s="110"/>
      <c r="T26" s="111"/>
      <c r="U26" s="112"/>
      <c r="V26" s="11"/>
      <c r="W26" s="101"/>
      <c r="X26" s="102"/>
      <c r="Y26" s="103"/>
      <c r="Z26" s="101"/>
      <c r="AA26" s="103"/>
      <c r="AB26" s="113"/>
      <c r="AC26" s="114"/>
    </row>
    <row r="27" spans="2:29" ht="9.75" customHeight="1">
      <c r="B27" s="118">
        <v>6</v>
      </c>
      <c r="C27" s="121"/>
      <c r="D27" s="122"/>
      <c r="E27" s="122"/>
      <c r="F27" s="122"/>
      <c r="G27" s="122"/>
      <c r="H27" s="122"/>
      <c r="I27" s="123"/>
      <c r="J27" s="123"/>
      <c r="K27" s="127"/>
      <c r="L27" s="127"/>
      <c r="M27" s="115"/>
      <c r="N27" s="133"/>
      <c r="O27" s="127"/>
      <c r="P27" s="137"/>
      <c r="Q27" s="138"/>
      <c r="R27" s="138"/>
      <c r="S27" s="139"/>
      <c r="T27" s="143"/>
      <c r="U27" s="144"/>
      <c r="V27" s="130"/>
      <c r="W27" s="95"/>
      <c r="X27" s="96"/>
      <c r="Y27" s="97"/>
      <c r="Z27" s="95"/>
      <c r="AA27" s="97"/>
      <c r="AB27" s="95"/>
      <c r="AC27" s="97"/>
    </row>
    <row r="28" spans="2:29" s="5" customFormat="1" ht="9.75" customHeight="1">
      <c r="B28" s="119"/>
      <c r="C28" s="104"/>
      <c r="D28" s="105"/>
      <c r="E28" s="105"/>
      <c r="F28" s="105"/>
      <c r="G28" s="105"/>
      <c r="H28" s="105"/>
      <c r="I28" s="124"/>
      <c r="J28" s="124"/>
      <c r="K28" s="128"/>
      <c r="L28" s="128"/>
      <c r="M28" s="116"/>
      <c r="N28" s="134"/>
      <c r="O28" s="128"/>
      <c r="P28" s="140"/>
      <c r="Q28" s="141"/>
      <c r="R28" s="141"/>
      <c r="S28" s="142"/>
      <c r="T28" s="145"/>
      <c r="U28" s="146"/>
      <c r="V28" s="131"/>
      <c r="W28" s="98"/>
      <c r="X28" s="99"/>
      <c r="Y28" s="100"/>
      <c r="Z28" s="98"/>
      <c r="AA28" s="100"/>
      <c r="AB28" s="98"/>
      <c r="AC28" s="100"/>
    </row>
    <row r="29" spans="2:29" ht="19.5" customHeight="1">
      <c r="B29" s="120"/>
      <c r="C29" s="106"/>
      <c r="D29" s="107"/>
      <c r="E29" s="107"/>
      <c r="F29" s="107"/>
      <c r="G29" s="107"/>
      <c r="H29" s="107"/>
      <c r="I29" s="125"/>
      <c r="J29" s="125"/>
      <c r="K29" s="136"/>
      <c r="L29" s="136"/>
      <c r="M29" s="132"/>
      <c r="N29" s="135"/>
      <c r="O29" s="136"/>
      <c r="P29" s="108"/>
      <c r="Q29" s="109"/>
      <c r="R29" s="109"/>
      <c r="S29" s="110"/>
      <c r="T29" s="111"/>
      <c r="U29" s="112"/>
      <c r="V29" s="11"/>
      <c r="W29" s="101"/>
      <c r="X29" s="102"/>
      <c r="Y29" s="103"/>
      <c r="Z29" s="101"/>
      <c r="AA29" s="103"/>
      <c r="AB29" s="113"/>
      <c r="AC29" s="114"/>
    </row>
    <row r="30" spans="2:29" s="5" customFormat="1" ht="9.75" customHeight="1">
      <c r="B30" s="118">
        <v>7</v>
      </c>
      <c r="C30" s="121"/>
      <c r="D30" s="122"/>
      <c r="E30" s="122"/>
      <c r="F30" s="122"/>
      <c r="G30" s="122"/>
      <c r="H30" s="122"/>
      <c r="I30" s="123"/>
      <c r="J30" s="123"/>
      <c r="K30" s="127"/>
      <c r="L30" s="127"/>
      <c r="M30" s="115"/>
      <c r="N30" s="133"/>
      <c r="O30" s="127"/>
      <c r="P30" s="137"/>
      <c r="Q30" s="138"/>
      <c r="R30" s="138"/>
      <c r="S30" s="139"/>
      <c r="T30" s="143"/>
      <c r="U30" s="144"/>
      <c r="V30" s="130"/>
      <c r="W30" s="95"/>
      <c r="X30" s="96"/>
      <c r="Y30" s="97"/>
      <c r="Z30" s="95"/>
      <c r="AA30" s="97"/>
      <c r="AB30" s="95"/>
      <c r="AC30" s="97"/>
    </row>
    <row r="31" spans="2:29" ht="9.75" customHeight="1">
      <c r="B31" s="119"/>
      <c r="C31" s="104"/>
      <c r="D31" s="105"/>
      <c r="E31" s="105"/>
      <c r="F31" s="105"/>
      <c r="G31" s="105"/>
      <c r="H31" s="105"/>
      <c r="I31" s="124"/>
      <c r="J31" s="124"/>
      <c r="K31" s="128"/>
      <c r="L31" s="128"/>
      <c r="M31" s="116"/>
      <c r="N31" s="134"/>
      <c r="O31" s="128"/>
      <c r="P31" s="140"/>
      <c r="Q31" s="141"/>
      <c r="R31" s="141"/>
      <c r="S31" s="142"/>
      <c r="T31" s="145"/>
      <c r="U31" s="146"/>
      <c r="V31" s="131"/>
      <c r="W31" s="98"/>
      <c r="X31" s="99"/>
      <c r="Y31" s="100"/>
      <c r="Z31" s="98"/>
      <c r="AA31" s="100"/>
      <c r="AB31" s="98"/>
      <c r="AC31" s="100"/>
    </row>
    <row r="32" spans="2:29" s="5" customFormat="1" ht="19.5" customHeight="1">
      <c r="B32" s="120"/>
      <c r="C32" s="106"/>
      <c r="D32" s="107"/>
      <c r="E32" s="107"/>
      <c r="F32" s="107"/>
      <c r="G32" s="107"/>
      <c r="H32" s="107"/>
      <c r="I32" s="125"/>
      <c r="J32" s="125"/>
      <c r="K32" s="136"/>
      <c r="L32" s="136"/>
      <c r="M32" s="132"/>
      <c r="N32" s="135"/>
      <c r="O32" s="136"/>
      <c r="P32" s="108"/>
      <c r="Q32" s="109"/>
      <c r="R32" s="109"/>
      <c r="S32" s="110"/>
      <c r="T32" s="111"/>
      <c r="U32" s="112"/>
      <c r="V32" s="11"/>
      <c r="W32" s="101"/>
      <c r="X32" s="102"/>
      <c r="Y32" s="103"/>
      <c r="Z32" s="101"/>
      <c r="AA32" s="103"/>
      <c r="AB32" s="113"/>
      <c r="AC32" s="114"/>
    </row>
    <row r="33" spans="2:29" s="5" customFormat="1" ht="9.75" customHeight="1">
      <c r="B33" s="118">
        <v>8</v>
      </c>
      <c r="C33" s="121"/>
      <c r="D33" s="122"/>
      <c r="E33" s="122"/>
      <c r="F33" s="122"/>
      <c r="G33" s="122"/>
      <c r="H33" s="122"/>
      <c r="I33" s="123"/>
      <c r="J33" s="123"/>
      <c r="K33" s="127"/>
      <c r="L33" s="127"/>
      <c r="M33" s="115"/>
      <c r="N33" s="133"/>
      <c r="O33" s="127"/>
      <c r="P33" s="137"/>
      <c r="Q33" s="138"/>
      <c r="R33" s="138"/>
      <c r="S33" s="139"/>
      <c r="T33" s="143"/>
      <c r="U33" s="144"/>
      <c r="V33" s="130"/>
      <c r="W33" s="95"/>
      <c r="X33" s="96"/>
      <c r="Y33" s="97"/>
      <c r="Z33" s="95"/>
      <c r="AA33" s="97"/>
      <c r="AB33" s="95"/>
      <c r="AC33" s="97"/>
    </row>
    <row r="34" spans="2:29" s="5" customFormat="1" ht="9.75" customHeight="1">
      <c r="B34" s="119"/>
      <c r="C34" s="104"/>
      <c r="D34" s="105"/>
      <c r="E34" s="105"/>
      <c r="F34" s="105"/>
      <c r="G34" s="105"/>
      <c r="H34" s="105"/>
      <c r="I34" s="124"/>
      <c r="J34" s="124"/>
      <c r="K34" s="128"/>
      <c r="L34" s="128"/>
      <c r="M34" s="116"/>
      <c r="N34" s="134"/>
      <c r="O34" s="128"/>
      <c r="P34" s="140"/>
      <c r="Q34" s="141"/>
      <c r="R34" s="141"/>
      <c r="S34" s="142"/>
      <c r="T34" s="145"/>
      <c r="U34" s="146"/>
      <c r="V34" s="131"/>
      <c r="W34" s="98"/>
      <c r="X34" s="99"/>
      <c r="Y34" s="100"/>
      <c r="Z34" s="98"/>
      <c r="AA34" s="100"/>
      <c r="AB34" s="98"/>
      <c r="AC34" s="100"/>
    </row>
    <row r="35" spans="2:29" s="7" customFormat="1" ht="19.5" customHeight="1">
      <c r="B35" s="120"/>
      <c r="C35" s="106"/>
      <c r="D35" s="107"/>
      <c r="E35" s="107"/>
      <c r="F35" s="107"/>
      <c r="G35" s="107"/>
      <c r="H35" s="107"/>
      <c r="I35" s="125"/>
      <c r="J35" s="125"/>
      <c r="K35" s="136"/>
      <c r="L35" s="136"/>
      <c r="M35" s="132"/>
      <c r="N35" s="135"/>
      <c r="O35" s="136"/>
      <c r="P35" s="108"/>
      <c r="Q35" s="109"/>
      <c r="R35" s="109"/>
      <c r="S35" s="110"/>
      <c r="T35" s="111"/>
      <c r="U35" s="112"/>
      <c r="V35" s="11"/>
      <c r="W35" s="101"/>
      <c r="X35" s="102"/>
      <c r="Y35" s="103"/>
      <c r="Z35" s="101"/>
      <c r="AA35" s="103"/>
      <c r="AB35" s="113"/>
      <c r="AC35" s="114"/>
    </row>
    <row r="36" spans="2:29" s="5" customFormat="1" ht="9.75" customHeight="1">
      <c r="B36" s="118">
        <v>9</v>
      </c>
      <c r="C36" s="121"/>
      <c r="D36" s="122"/>
      <c r="E36" s="122"/>
      <c r="F36" s="122"/>
      <c r="G36" s="122"/>
      <c r="H36" s="122"/>
      <c r="I36" s="123"/>
      <c r="J36" s="123"/>
      <c r="K36" s="127"/>
      <c r="L36" s="127"/>
      <c r="M36" s="115"/>
      <c r="N36" s="133"/>
      <c r="O36" s="127"/>
      <c r="P36" s="137"/>
      <c r="Q36" s="138"/>
      <c r="R36" s="138"/>
      <c r="S36" s="139"/>
      <c r="T36" s="143"/>
      <c r="U36" s="144"/>
      <c r="V36" s="130"/>
      <c r="W36" s="95"/>
      <c r="X36" s="96"/>
      <c r="Y36" s="97"/>
      <c r="Z36" s="95"/>
      <c r="AA36" s="97"/>
      <c r="AB36" s="95"/>
      <c r="AC36" s="97"/>
    </row>
    <row r="37" spans="2:29" ht="9.75" customHeight="1">
      <c r="B37" s="119"/>
      <c r="C37" s="104"/>
      <c r="D37" s="105"/>
      <c r="E37" s="105"/>
      <c r="F37" s="105"/>
      <c r="G37" s="105"/>
      <c r="H37" s="105"/>
      <c r="I37" s="124"/>
      <c r="J37" s="124"/>
      <c r="K37" s="128"/>
      <c r="L37" s="128"/>
      <c r="M37" s="116"/>
      <c r="N37" s="134"/>
      <c r="O37" s="128"/>
      <c r="P37" s="140"/>
      <c r="Q37" s="141"/>
      <c r="R37" s="141"/>
      <c r="S37" s="142"/>
      <c r="T37" s="145"/>
      <c r="U37" s="146"/>
      <c r="V37" s="131"/>
      <c r="W37" s="98"/>
      <c r="X37" s="99"/>
      <c r="Y37" s="100"/>
      <c r="Z37" s="98"/>
      <c r="AA37" s="100"/>
      <c r="AB37" s="98"/>
      <c r="AC37" s="100"/>
    </row>
    <row r="38" spans="2:29" ht="19.5" customHeight="1">
      <c r="B38" s="120"/>
      <c r="C38" s="106"/>
      <c r="D38" s="107"/>
      <c r="E38" s="107"/>
      <c r="F38" s="107"/>
      <c r="G38" s="107"/>
      <c r="H38" s="107"/>
      <c r="I38" s="125"/>
      <c r="J38" s="125"/>
      <c r="K38" s="136"/>
      <c r="L38" s="136"/>
      <c r="M38" s="132"/>
      <c r="N38" s="135"/>
      <c r="O38" s="136"/>
      <c r="P38" s="108"/>
      <c r="Q38" s="109"/>
      <c r="R38" s="109"/>
      <c r="S38" s="110"/>
      <c r="T38" s="111"/>
      <c r="U38" s="112"/>
      <c r="V38" s="11"/>
      <c r="W38" s="101"/>
      <c r="X38" s="102"/>
      <c r="Y38" s="103"/>
      <c r="Z38" s="101"/>
      <c r="AA38" s="103"/>
      <c r="AB38" s="113"/>
      <c r="AC38" s="114"/>
    </row>
    <row r="39" spans="2:29" ht="9.75" customHeight="1">
      <c r="B39" s="118">
        <v>10</v>
      </c>
      <c r="C39" s="121"/>
      <c r="D39" s="122"/>
      <c r="E39" s="122"/>
      <c r="F39" s="122"/>
      <c r="G39" s="122"/>
      <c r="H39" s="122"/>
      <c r="I39" s="123"/>
      <c r="J39" s="123"/>
      <c r="K39" s="127"/>
      <c r="L39" s="127"/>
      <c r="M39" s="115"/>
      <c r="N39" s="133"/>
      <c r="O39" s="127"/>
      <c r="P39" s="137"/>
      <c r="Q39" s="138"/>
      <c r="R39" s="138"/>
      <c r="S39" s="139"/>
      <c r="T39" s="143"/>
      <c r="U39" s="144"/>
      <c r="V39" s="130"/>
      <c r="W39" s="95"/>
      <c r="X39" s="96"/>
      <c r="Y39" s="97"/>
      <c r="Z39" s="95"/>
      <c r="AA39" s="97"/>
      <c r="AB39" s="95"/>
      <c r="AC39" s="97"/>
    </row>
    <row r="40" spans="2:29" ht="9.75" customHeight="1">
      <c r="B40" s="119"/>
      <c r="C40" s="104"/>
      <c r="D40" s="105"/>
      <c r="E40" s="105"/>
      <c r="F40" s="105"/>
      <c r="G40" s="105"/>
      <c r="H40" s="105"/>
      <c r="I40" s="124"/>
      <c r="J40" s="124"/>
      <c r="K40" s="128"/>
      <c r="L40" s="128"/>
      <c r="M40" s="116"/>
      <c r="N40" s="134"/>
      <c r="O40" s="128"/>
      <c r="P40" s="140"/>
      <c r="Q40" s="141"/>
      <c r="R40" s="141"/>
      <c r="S40" s="142"/>
      <c r="T40" s="145"/>
      <c r="U40" s="146"/>
      <c r="V40" s="131"/>
      <c r="W40" s="98"/>
      <c r="X40" s="99"/>
      <c r="Y40" s="100"/>
      <c r="Z40" s="98"/>
      <c r="AA40" s="100"/>
      <c r="AB40" s="98"/>
      <c r="AC40" s="100"/>
    </row>
    <row r="41" spans="2:29" ht="19.5" customHeight="1">
      <c r="B41" s="120"/>
      <c r="C41" s="106"/>
      <c r="D41" s="107"/>
      <c r="E41" s="107"/>
      <c r="F41" s="107"/>
      <c r="G41" s="107"/>
      <c r="H41" s="107"/>
      <c r="I41" s="125"/>
      <c r="J41" s="125"/>
      <c r="K41" s="136"/>
      <c r="L41" s="136"/>
      <c r="M41" s="132"/>
      <c r="N41" s="135"/>
      <c r="O41" s="136"/>
      <c r="P41" s="108"/>
      <c r="Q41" s="109"/>
      <c r="R41" s="109"/>
      <c r="S41" s="110"/>
      <c r="T41" s="111"/>
      <c r="U41" s="112"/>
      <c r="V41" s="11"/>
      <c r="W41" s="101"/>
      <c r="X41" s="102"/>
      <c r="Y41" s="103"/>
      <c r="Z41" s="101"/>
      <c r="AA41" s="103"/>
      <c r="AB41" s="113"/>
      <c r="AC41" s="114"/>
    </row>
    <row r="42" spans="2:31" ht="9.75" customHeight="1">
      <c r="B42" s="118">
        <v>11</v>
      </c>
      <c r="C42" s="121"/>
      <c r="D42" s="122"/>
      <c r="E42" s="122"/>
      <c r="F42" s="122"/>
      <c r="G42" s="122"/>
      <c r="H42" s="122"/>
      <c r="I42" s="123"/>
      <c r="J42" s="124"/>
      <c r="K42" s="128"/>
      <c r="L42" s="128"/>
      <c r="M42" s="116"/>
      <c r="N42" s="133"/>
      <c r="O42" s="127"/>
      <c r="P42" s="137"/>
      <c r="Q42" s="138"/>
      <c r="R42" s="138"/>
      <c r="S42" s="139"/>
      <c r="T42" s="143"/>
      <c r="U42" s="144"/>
      <c r="V42" s="147"/>
      <c r="W42" s="149"/>
      <c r="X42" s="96"/>
      <c r="Y42" s="97"/>
      <c r="Z42" s="150"/>
      <c r="AA42" s="151"/>
      <c r="AB42" s="95"/>
      <c r="AC42" s="97"/>
      <c r="AE42" t="s">
        <v>82</v>
      </c>
    </row>
    <row r="43" spans="2:31" ht="9.75" customHeight="1">
      <c r="B43" s="119"/>
      <c r="C43" s="104"/>
      <c r="D43" s="105"/>
      <c r="E43" s="105"/>
      <c r="F43" s="105"/>
      <c r="G43" s="105"/>
      <c r="H43" s="105"/>
      <c r="I43" s="124"/>
      <c r="J43" s="124"/>
      <c r="K43" s="128"/>
      <c r="L43" s="128"/>
      <c r="M43" s="116"/>
      <c r="N43" s="134"/>
      <c r="O43" s="128"/>
      <c r="P43" s="140"/>
      <c r="Q43" s="141"/>
      <c r="R43" s="141"/>
      <c r="S43" s="142"/>
      <c r="T43" s="145"/>
      <c r="U43" s="146"/>
      <c r="V43" s="131"/>
      <c r="W43" s="98"/>
      <c r="X43" s="99"/>
      <c r="Y43" s="100"/>
      <c r="Z43" s="152"/>
      <c r="AA43" s="153"/>
      <c r="AB43" s="98"/>
      <c r="AC43" s="100"/>
      <c r="AE43" t="s">
        <v>83</v>
      </c>
    </row>
    <row r="44" spans="2:31" s="5" customFormat="1" ht="19.5" customHeight="1">
      <c r="B44" s="120"/>
      <c r="C44" s="106"/>
      <c r="D44" s="107"/>
      <c r="E44" s="107"/>
      <c r="F44" s="107"/>
      <c r="G44" s="107"/>
      <c r="H44" s="107"/>
      <c r="I44" s="125"/>
      <c r="J44" s="125"/>
      <c r="K44" s="136"/>
      <c r="L44" s="136"/>
      <c r="M44" s="132"/>
      <c r="N44" s="135"/>
      <c r="O44" s="136"/>
      <c r="P44" s="108"/>
      <c r="Q44" s="109"/>
      <c r="R44" s="109"/>
      <c r="S44" s="110"/>
      <c r="T44" s="111"/>
      <c r="U44" s="112"/>
      <c r="V44" s="148"/>
      <c r="W44" s="101"/>
      <c r="X44" s="102"/>
      <c r="Y44" s="103"/>
      <c r="Z44" s="113"/>
      <c r="AA44" s="103"/>
      <c r="AB44" s="113"/>
      <c r="AC44" s="114"/>
      <c r="AE44" s="5" t="s">
        <v>84</v>
      </c>
    </row>
    <row r="45" spans="2:29" ht="9.75" customHeight="1">
      <c r="B45" s="118">
        <v>12</v>
      </c>
      <c r="C45" s="121"/>
      <c r="D45" s="122"/>
      <c r="E45" s="122"/>
      <c r="F45" s="122"/>
      <c r="G45" s="122"/>
      <c r="H45" s="122"/>
      <c r="I45" s="123"/>
      <c r="J45" s="123"/>
      <c r="K45" s="127"/>
      <c r="L45" s="127"/>
      <c r="M45" s="115"/>
      <c r="N45" s="133"/>
      <c r="O45" s="127"/>
      <c r="P45" s="137"/>
      <c r="Q45" s="138"/>
      <c r="R45" s="138"/>
      <c r="S45" s="139"/>
      <c r="T45" s="143"/>
      <c r="U45" s="144"/>
      <c r="V45" s="147"/>
      <c r="W45" s="149"/>
      <c r="X45" s="96"/>
      <c r="Y45" s="97"/>
      <c r="Z45" s="150"/>
      <c r="AA45" s="151"/>
      <c r="AB45" s="95"/>
      <c r="AC45" s="97"/>
    </row>
    <row r="46" spans="2:29" s="5" customFormat="1" ht="9.75" customHeight="1">
      <c r="B46" s="119"/>
      <c r="C46" s="104"/>
      <c r="D46" s="105"/>
      <c r="E46" s="105"/>
      <c r="F46" s="105"/>
      <c r="G46" s="105"/>
      <c r="H46" s="105"/>
      <c r="I46" s="124"/>
      <c r="J46" s="124"/>
      <c r="K46" s="128"/>
      <c r="L46" s="128"/>
      <c r="M46" s="116"/>
      <c r="N46" s="134"/>
      <c r="O46" s="128"/>
      <c r="P46" s="140"/>
      <c r="Q46" s="141"/>
      <c r="R46" s="141"/>
      <c r="S46" s="142"/>
      <c r="T46" s="145"/>
      <c r="U46" s="146"/>
      <c r="V46" s="131"/>
      <c r="W46" s="98"/>
      <c r="X46" s="99"/>
      <c r="Y46" s="100"/>
      <c r="Z46" s="152"/>
      <c r="AA46" s="153"/>
      <c r="AB46" s="98"/>
      <c r="AC46" s="100"/>
    </row>
    <row r="47" spans="2:29" ht="19.5" customHeight="1">
      <c r="B47" s="120"/>
      <c r="C47" s="106"/>
      <c r="D47" s="107"/>
      <c r="E47" s="107"/>
      <c r="F47" s="107"/>
      <c r="G47" s="107"/>
      <c r="H47" s="107"/>
      <c r="I47" s="125"/>
      <c r="J47" s="125"/>
      <c r="K47" s="136"/>
      <c r="L47" s="136"/>
      <c r="M47" s="132"/>
      <c r="N47" s="135"/>
      <c r="O47" s="136"/>
      <c r="P47" s="108"/>
      <c r="Q47" s="109"/>
      <c r="R47" s="109"/>
      <c r="S47" s="110"/>
      <c r="T47" s="111"/>
      <c r="U47" s="112"/>
      <c r="V47" s="148"/>
      <c r="W47" s="101"/>
      <c r="X47" s="102"/>
      <c r="Y47" s="103"/>
      <c r="Z47" s="113"/>
      <c r="AA47" s="103"/>
      <c r="AB47" s="113"/>
      <c r="AC47" s="114"/>
    </row>
    <row r="48" spans="2:29" s="5" customFormat="1" ht="9.75" customHeight="1">
      <c r="B48" s="118">
        <v>13</v>
      </c>
      <c r="C48" s="121"/>
      <c r="D48" s="122"/>
      <c r="E48" s="122"/>
      <c r="F48" s="122"/>
      <c r="G48" s="122"/>
      <c r="H48" s="122"/>
      <c r="I48" s="123"/>
      <c r="J48" s="123"/>
      <c r="K48" s="127"/>
      <c r="L48" s="127"/>
      <c r="M48" s="115"/>
      <c r="N48" s="133"/>
      <c r="O48" s="127"/>
      <c r="P48" s="137"/>
      <c r="Q48" s="138"/>
      <c r="R48" s="138"/>
      <c r="S48" s="139"/>
      <c r="T48" s="143"/>
      <c r="U48" s="144"/>
      <c r="V48" s="130"/>
      <c r="W48" s="95"/>
      <c r="X48" s="96"/>
      <c r="Y48" s="97"/>
      <c r="Z48" s="95"/>
      <c r="AA48" s="97"/>
      <c r="AB48" s="95"/>
      <c r="AC48" s="97"/>
    </row>
    <row r="49" spans="2:29" ht="9.75" customHeight="1">
      <c r="B49" s="119"/>
      <c r="C49" s="104"/>
      <c r="D49" s="105"/>
      <c r="E49" s="105"/>
      <c r="F49" s="105"/>
      <c r="G49" s="105"/>
      <c r="H49" s="105"/>
      <c r="I49" s="124"/>
      <c r="J49" s="124"/>
      <c r="K49" s="128"/>
      <c r="L49" s="128"/>
      <c r="M49" s="116"/>
      <c r="N49" s="134"/>
      <c r="O49" s="128"/>
      <c r="P49" s="140"/>
      <c r="Q49" s="141"/>
      <c r="R49" s="141"/>
      <c r="S49" s="142"/>
      <c r="T49" s="145"/>
      <c r="U49" s="146"/>
      <c r="V49" s="131"/>
      <c r="W49" s="98"/>
      <c r="X49" s="99"/>
      <c r="Y49" s="100"/>
      <c r="Z49" s="98"/>
      <c r="AA49" s="100"/>
      <c r="AB49" s="98"/>
      <c r="AC49" s="100"/>
    </row>
    <row r="50" spans="2:29" s="5" customFormat="1" ht="19.5" customHeight="1">
      <c r="B50" s="120"/>
      <c r="C50" s="106"/>
      <c r="D50" s="107"/>
      <c r="E50" s="107"/>
      <c r="F50" s="107"/>
      <c r="G50" s="107"/>
      <c r="H50" s="107"/>
      <c r="I50" s="125"/>
      <c r="J50" s="125"/>
      <c r="K50" s="136"/>
      <c r="L50" s="136"/>
      <c r="M50" s="132"/>
      <c r="N50" s="135"/>
      <c r="O50" s="136"/>
      <c r="P50" s="108"/>
      <c r="Q50" s="109"/>
      <c r="R50" s="109"/>
      <c r="S50" s="110"/>
      <c r="T50" s="111"/>
      <c r="U50" s="112"/>
      <c r="V50" s="11"/>
      <c r="W50" s="101"/>
      <c r="X50" s="102"/>
      <c r="Y50" s="103"/>
      <c r="Z50" s="101"/>
      <c r="AA50" s="103"/>
      <c r="AB50" s="113"/>
      <c r="AC50" s="114"/>
    </row>
    <row r="51" spans="2:29" ht="9.75" customHeight="1">
      <c r="B51" s="118">
        <v>14</v>
      </c>
      <c r="C51" s="121"/>
      <c r="D51" s="122"/>
      <c r="E51" s="122"/>
      <c r="F51" s="122"/>
      <c r="G51" s="122"/>
      <c r="H51" s="122"/>
      <c r="I51" s="123"/>
      <c r="J51" s="123"/>
      <c r="K51" s="127"/>
      <c r="L51" s="127"/>
      <c r="M51" s="115"/>
      <c r="N51" s="133"/>
      <c r="O51" s="127"/>
      <c r="P51" s="137"/>
      <c r="Q51" s="138"/>
      <c r="R51" s="138"/>
      <c r="S51" s="139"/>
      <c r="T51" s="143"/>
      <c r="U51" s="144"/>
      <c r="V51" s="130"/>
      <c r="W51" s="95"/>
      <c r="X51" s="96"/>
      <c r="Y51" s="97"/>
      <c r="Z51" s="95"/>
      <c r="AA51" s="97"/>
      <c r="AB51" s="95"/>
      <c r="AC51" s="97"/>
    </row>
    <row r="52" spans="2:29" s="5" customFormat="1" ht="9.75" customHeight="1">
      <c r="B52" s="119"/>
      <c r="C52" s="104"/>
      <c r="D52" s="105"/>
      <c r="E52" s="105"/>
      <c r="F52" s="105"/>
      <c r="G52" s="105"/>
      <c r="H52" s="105"/>
      <c r="I52" s="124"/>
      <c r="J52" s="124"/>
      <c r="K52" s="128"/>
      <c r="L52" s="128"/>
      <c r="M52" s="116"/>
      <c r="N52" s="134"/>
      <c r="O52" s="128"/>
      <c r="P52" s="140"/>
      <c r="Q52" s="141"/>
      <c r="R52" s="141"/>
      <c r="S52" s="142"/>
      <c r="T52" s="145"/>
      <c r="U52" s="146"/>
      <c r="V52" s="131"/>
      <c r="W52" s="98"/>
      <c r="X52" s="99"/>
      <c r="Y52" s="100"/>
      <c r="Z52" s="98"/>
      <c r="AA52" s="100"/>
      <c r="AB52" s="98"/>
      <c r="AC52" s="100"/>
    </row>
    <row r="53" spans="2:29" ht="19.5" customHeight="1">
      <c r="B53" s="120"/>
      <c r="C53" s="106"/>
      <c r="D53" s="107"/>
      <c r="E53" s="107"/>
      <c r="F53" s="107"/>
      <c r="G53" s="107"/>
      <c r="H53" s="107"/>
      <c r="I53" s="125"/>
      <c r="J53" s="125"/>
      <c r="K53" s="136"/>
      <c r="L53" s="136"/>
      <c r="M53" s="132"/>
      <c r="N53" s="135"/>
      <c r="O53" s="136"/>
      <c r="P53" s="108"/>
      <c r="Q53" s="109"/>
      <c r="R53" s="109"/>
      <c r="S53" s="110"/>
      <c r="T53" s="111"/>
      <c r="U53" s="112"/>
      <c r="V53" s="11"/>
      <c r="W53" s="101"/>
      <c r="X53" s="102"/>
      <c r="Y53" s="103"/>
      <c r="Z53" s="101"/>
      <c r="AA53" s="103"/>
      <c r="AB53" s="113"/>
      <c r="AC53" s="114"/>
    </row>
    <row r="54" spans="2:29" s="5" customFormat="1" ht="9.75" customHeight="1">
      <c r="B54" s="118">
        <v>15</v>
      </c>
      <c r="C54" s="121"/>
      <c r="D54" s="122"/>
      <c r="E54" s="122"/>
      <c r="F54" s="122"/>
      <c r="G54" s="122"/>
      <c r="H54" s="122"/>
      <c r="I54" s="123"/>
      <c r="J54" s="123"/>
      <c r="K54" s="127"/>
      <c r="L54" s="127"/>
      <c r="M54" s="115"/>
      <c r="N54" s="133"/>
      <c r="O54" s="127"/>
      <c r="P54" s="137"/>
      <c r="Q54" s="138"/>
      <c r="R54" s="138"/>
      <c r="S54" s="139"/>
      <c r="T54" s="143"/>
      <c r="U54" s="144"/>
      <c r="V54" s="130"/>
      <c r="W54" s="95"/>
      <c r="X54" s="96"/>
      <c r="Y54" s="97"/>
      <c r="Z54" s="95"/>
      <c r="AA54" s="97"/>
      <c r="AB54" s="95"/>
      <c r="AC54" s="97"/>
    </row>
    <row r="55" spans="2:29" ht="9.75" customHeight="1">
      <c r="B55" s="119"/>
      <c r="C55" s="104"/>
      <c r="D55" s="105"/>
      <c r="E55" s="105"/>
      <c r="F55" s="105"/>
      <c r="G55" s="105"/>
      <c r="H55" s="105"/>
      <c r="I55" s="124"/>
      <c r="J55" s="124"/>
      <c r="K55" s="128"/>
      <c r="L55" s="128"/>
      <c r="M55" s="116"/>
      <c r="N55" s="134"/>
      <c r="O55" s="128"/>
      <c r="P55" s="140"/>
      <c r="Q55" s="141"/>
      <c r="R55" s="141"/>
      <c r="S55" s="142"/>
      <c r="T55" s="145"/>
      <c r="U55" s="146"/>
      <c r="V55" s="131"/>
      <c r="W55" s="98"/>
      <c r="X55" s="99"/>
      <c r="Y55" s="100"/>
      <c r="Z55" s="98"/>
      <c r="AA55" s="100"/>
      <c r="AB55" s="98"/>
      <c r="AC55" s="100"/>
    </row>
    <row r="56" spans="2:29" s="5" customFormat="1" ht="19.5" customHeight="1">
      <c r="B56" s="120"/>
      <c r="C56" s="106"/>
      <c r="D56" s="107"/>
      <c r="E56" s="107"/>
      <c r="F56" s="107"/>
      <c r="G56" s="107"/>
      <c r="H56" s="107"/>
      <c r="I56" s="125"/>
      <c r="J56" s="125"/>
      <c r="K56" s="136"/>
      <c r="L56" s="136"/>
      <c r="M56" s="132"/>
      <c r="N56" s="135"/>
      <c r="O56" s="136"/>
      <c r="P56" s="108"/>
      <c r="Q56" s="109"/>
      <c r="R56" s="109"/>
      <c r="S56" s="110"/>
      <c r="T56" s="111"/>
      <c r="U56" s="112"/>
      <c r="V56" s="11"/>
      <c r="W56" s="101"/>
      <c r="X56" s="102"/>
      <c r="Y56" s="103"/>
      <c r="Z56" s="101"/>
      <c r="AA56" s="103"/>
      <c r="AB56" s="113"/>
      <c r="AC56" s="114"/>
    </row>
    <row r="57" spans="2:29" ht="9.75" customHeight="1">
      <c r="B57" s="118">
        <v>16</v>
      </c>
      <c r="C57" s="121"/>
      <c r="D57" s="122"/>
      <c r="E57" s="122"/>
      <c r="F57" s="122"/>
      <c r="G57" s="122"/>
      <c r="H57" s="122"/>
      <c r="I57" s="123"/>
      <c r="J57" s="123"/>
      <c r="K57" s="127"/>
      <c r="L57" s="127"/>
      <c r="M57" s="115"/>
      <c r="N57" s="133"/>
      <c r="O57" s="127"/>
      <c r="P57" s="137"/>
      <c r="Q57" s="138"/>
      <c r="R57" s="138"/>
      <c r="S57" s="139"/>
      <c r="T57" s="143"/>
      <c r="U57" s="144"/>
      <c r="V57" s="130"/>
      <c r="W57" s="95"/>
      <c r="X57" s="96"/>
      <c r="Y57" s="97"/>
      <c r="Z57" s="95"/>
      <c r="AA57" s="97"/>
      <c r="AB57" s="95"/>
      <c r="AC57" s="97"/>
    </row>
    <row r="58" spans="2:29" s="5" customFormat="1" ht="9.75" customHeight="1">
      <c r="B58" s="119"/>
      <c r="C58" s="104"/>
      <c r="D58" s="105"/>
      <c r="E58" s="105"/>
      <c r="F58" s="105"/>
      <c r="G58" s="105"/>
      <c r="H58" s="105"/>
      <c r="I58" s="124"/>
      <c r="J58" s="124"/>
      <c r="K58" s="128"/>
      <c r="L58" s="128"/>
      <c r="M58" s="116"/>
      <c r="N58" s="134"/>
      <c r="O58" s="128"/>
      <c r="P58" s="140"/>
      <c r="Q58" s="141"/>
      <c r="R58" s="141"/>
      <c r="S58" s="142"/>
      <c r="T58" s="145"/>
      <c r="U58" s="146"/>
      <c r="V58" s="131"/>
      <c r="W58" s="98"/>
      <c r="X58" s="99"/>
      <c r="Y58" s="100"/>
      <c r="Z58" s="98"/>
      <c r="AA58" s="100"/>
      <c r="AB58" s="98"/>
      <c r="AC58" s="100"/>
    </row>
    <row r="59" spans="2:29" ht="19.5" customHeight="1">
      <c r="B59" s="120"/>
      <c r="C59" s="106"/>
      <c r="D59" s="107"/>
      <c r="E59" s="107"/>
      <c r="F59" s="107"/>
      <c r="G59" s="107"/>
      <c r="H59" s="107"/>
      <c r="I59" s="125"/>
      <c r="J59" s="125"/>
      <c r="K59" s="136"/>
      <c r="L59" s="136"/>
      <c r="M59" s="132"/>
      <c r="N59" s="135"/>
      <c r="O59" s="136"/>
      <c r="P59" s="108"/>
      <c r="Q59" s="109"/>
      <c r="R59" s="109"/>
      <c r="S59" s="110"/>
      <c r="T59" s="111"/>
      <c r="U59" s="112"/>
      <c r="V59" s="11"/>
      <c r="W59" s="101"/>
      <c r="X59" s="102"/>
      <c r="Y59" s="103"/>
      <c r="Z59" s="101"/>
      <c r="AA59" s="103"/>
      <c r="AB59" s="113"/>
      <c r="AC59" s="114"/>
    </row>
    <row r="60" spans="2:29" s="5" customFormat="1" ht="9.75" customHeight="1">
      <c r="B60" s="118">
        <v>17</v>
      </c>
      <c r="C60" s="121"/>
      <c r="D60" s="122"/>
      <c r="E60" s="122"/>
      <c r="F60" s="122"/>
      <c r="G60" s="122"/>
      <c r="H60" s="122"/>
      <c r="I60" s="123"/>
      <c r="J60" s="123"/>
      <c r="K60" s="127"/>
      <c r="L60" s="127"/>
      <c r="M60" s="115"/>
      <c r="N60" s="133"/>
      <c r="O60" s="127"/>
      <c r="P60" s="137"/>
      <c r="Q60" s="138"/>
      <c r="R60" s="138"/>
      <c r="S60" s="139"/>
      <c r="T60" s="143"/>
      <c r="U60" s="144"/>
      <c r="V60" s="130"/>
      <c r="W60" s="95"/>
      <c r="X60" s="96"/>
      <c r="Y60" s="97"/>
      <c r="Z60" s="95"/>
      <c r="AA60" s="97"/>
      <c r="AB60" s="95"/>
      <c r="AC60" s="97"/>
    </row>
    <row r="61" spans="2:29" ht="9.75" customHeight="1">
      <c r="B61" s="119"/>
      <c r="C61" s="104"/>
      <c r="D61" s="105"/>
      <c r="E61" s="105"/>
      <c r="F61" s="105"/>
      <c r="G61" s="105"/>
      <c r="H61" s="105"/>
      <c r="I61" s="124"/>
      <c r="J61" s="124"/>
      <c r="K61" s="128"/>
      <c r="L61" s="128"/>
      <c r="M61" s="116"/>
      <c r="N61" s="134"/>
      <c r="O61" s="128"/>
      <c r="P61" s="140"/>
      <c r="Q61" s="141"/>
      <c r="R61" s="141"/>
      <c r="S61" s="142"/>
      <c r="T61" s="145"/>
      <c r="U61" s="146"/>
      <c r="V61" s="131"/>
      <c r="W61" s="98"/>
      <c r="X61" s="99"/>
      <c r="Y61" s="100"/>
      <c r="Z61" s="98"/>
      <c r="AA61" s="100"/>
      <c r="AB61" s="98"/>
      <c r="AC61" s="100"/>
    </row>
    <row r="62" spans="2:29" s="5" customFormat="1" ht="19.5" customHeight="1">
      <c r="B62" s="120"/>
      <c r="C62" s="106"/>
      <c r="D62" s="107"/>
      <c r="E62" s="107"/>
      <c r="F62" s="107"/>
      <c r="G62" s="107"/>
      <c r="H62" s="107"/>
      <c r="I62" s="125"/>
      <c r="J62" s="125"/>
      <c r="K62" s="136"/>
      <c r="L62" s="136"/>
      <c r="M62" s="132"/>
      <c r="N62" s="135"/>
      <c r="O62" s="136"/>
      <c r="P62" s="108"/>
      <c r="Q62" s="109"/>
      <c r="R62" s="109"/>
      <c r="S62" s="110"/>
      <c r="T62" s="111"/>
      <c r="U62" s="112"/>
      <c r="V62" s="11"/>
      <c r="W62" s="101"/>
      <c r="X62" s="102"/>
      <c r="Y62" s="103"/>
      <c r="Z62" s="101"/>
      <c r="AA62" s="103"/>
      <c r="AB62" s="113"/>
      <c r="AC62" s="114"/>
    </row>
    <row r="63" spans="2:29" s="5" customFormat="1" ht="9.75" customHeight="1">
      <c r="B63" s="118">
        <v>18</v>
      </c>
      <c r="C63" s="121"/>
      <c r="D63" s="122"/>
      <c r="E63" s="122"/>
      <c r="F63" s="122"/>
      <c r="G63" s="122"/>
      <c r="H63" s="122"/>
      <c r="I63" s="123"/>
      <c r="J63" s="123"/>
      <c r="K63" s="127"/>
      <c r="L63" s="127"/>
      <c r="M63" s="115"/>
      <c r="N63" s="133"/>
      <c r="O63" s="127"/>
      <c r="P63" s="137"/>
      <c r="Q63" s="138"/>
      <c r="R63" s="138"/>
      <c r="S63" s="139"/>
      <c r="T63" s="143"/>
      <c r="U63" s="144"/>
      <c r="V63" s="130"/>
      <c r="W63" s="95"/>
      <c r="X63" s="96"/>
      <c r="Y63" s="97"/>
      <c r="Z63" s="95"/>
      <c r="AA63" s="97"/>
      <c r="AB63" s="95"/>
      <c r="AC63" s="97"/>
    </row>
    <row r="64" spans="2:29" s="5" customFormat="1" ht="9.75" customHeight="1">
      <c r="B64" s="119"/>
      <c r="C64" s="104"/>
      <c r="D64" s="105"/>
      <c r="E64" s="105"/>
      <c r="F64" s="105"/>
      <c r="G64" s="105"/>
      <c r="H64" s="105"/>
      <c r="I64" s="124"/>
      <c r="J64" s="124"/>
      <c r="K64" s="128"/>
      <c r="L64" s="128"/>
      <c r="M64" s="116"/>
      <c r="N64" s="134"/>
      <c r="O64" s="128"/>
      <c r="P64" s="140"/>
      <c r="Q64" s="141"/>
      <c r="R64" s="141"/>
      <c r="S64" s="142"/>
      <c r="T64" s="145"/>
      <c r="U64" s="146"/>
      <c r="V64" s="131"/>
      <c r="W64" s="98"/>
      <c r="X64" s="99"/>
      <c r="Y64" s="100"/>
      <c r="Z64" s="98"/>
      <c r="AA64" s="100"/>
      <c r="AB64" s="98"/>
      <c r="AC64" s="100"/>
    </row>
    <row r="65" spans="2:29" s="7" customFormat="1" ht="19.5" customHeight="1">
      <c r="B65" s="120"/>
      <c r="C65" s="106"/>
      <c r="D65" s="107"/>
      <c r="E65" s="107"/>
      <c r="F65" s="107"/>
      <c r="G65" s="107"/>
      <c r="H65" s="107"/>
      <c r="I65" s="125"/>
      <c r="J65" s="125"/>
      <c r="K65" s="136"/>
      <c r="L65" s="136"/>
      <c r="M65" s="132"/>
      <c r="N65" s="135"/>
      <c r="O65" s="136"/>
      <c r="P65" s="108"/>
      <c r="Q65" s="109"/>
      <c r="R65" s="109"/>
      <c r="S65" s="110"/>
      <c r="T65" s="111"/>
      <c r="U65" s="112"/>
      <c r="V65" s="11"/>
      <c r="W65" s="101"/>
      <c r="X65" s="102"/>
      <c r="Y65" s="103"/>
      <c r="Z65" s="101"/>
      <c r="AA65" s="103"/>
      <c r="AB65" s="113"/>
      <c r="AC65" s="114"/>
    </row>
    <row r="66" spans="2:29" s="5" customFormat="1" ht="9.75" customHeight="1">
      <c r="B66" s="118">
        <v>19</v>
      </c>
      <c r="C66" s="121"/>
      <c r="D66" s="122"/>
      <c r="E66" s="122"/>
      <c r="F66" s="122"/>
      <c r="G66" s="122"/>
      <c r="H66" s="122"/>
      <c r="I66" s="123"/>
      <c r="J66" s="123"/>
      <c r="K66" s="127"/>
      <c r="L66" s="127"/>
      <c r="M66" s="115"/>
      <c r="N66" s="133"/>
      <c r="O66" s="127"/>
      <c r="P66" s="137"/>
      <c r="Q66" s="138"/>
      <c r="R66" s="138"/>
      <c r="S66" s="139"/>
      <c r="T66" s="143"/>
      <c r="U66" s="144"/>
      <c r="V66" s="130"/>
      <c r="W66" s="95"/>
      <c r="X66" s="96"/>
      <c r="Y66" s="97"/>
      <c r="Z66" s="95"/>
      <c r="AA66" s="97"/>
      <c r="AB66" s="95"/>
      <c r="AC66" s="97"/>
    </row>
    <row r="67" spans="2:29" ht="9.75" customHeight="1">
      <c r="B67" s="119"/>
      <c r="C67" s="104"/>
      <c r="D67" s="105"/>
      <c r="E67" s="105"/>
      <c r="F67" s="105"/>
      <c r="G67" s="105"/>
      <c r="H67" s="105"/>
      <c r="I67" s="124"/>
      <c r="J67" s="124"/>
      <c r="K67" s="128"/>
      <c r="L67" s="128"/>
      <c r="M67" s="116"/>
      <c r="N67" s="134"/>
      <c r="O67" s="128"/>
      <c r="P67" s="140"/>
      <c r="Q67" s="141"/>
      <c r="R67" s="141"/>
      <c r="S67" s="142"/>
      <c r="T67" s="145"/>
      <c r="U67" s="146"/>
      <c r="V67" s="131"/>
      <c r="W67" s="98"/>
      <c r="X67" s="99"/>
      <c r="Y67" s="100"/>
      <c r="Z67" s="98"/>
      <c r="AA67" s="100"/>
      <c r="AB67" s="98"/>
      <c r="AC67" s="100"/>
    </row>
    <row r="68" spans="2:29" ht="19.5" customHeight="1">
      <c r="B68" s="120"/>
      <c r="C68" s="106"/>
      <c r="D68" s="107"/>
      <c r="E68" s="107"/>
      <c r="F68" s="107"/>
      <c r="G68" s="107"/>
      <c r="H68" s="107"/>
      <c r="I68" s="125"/>
      <c r="J68" s="125"/>
      <c r="K68" s="136"/>
      <c r="L68" s="136"/>
      <c r="M68" s="132"/>
      <c r="N68" s="135"/>
      <c r="O68" s="136"/>
      <c r="P68" s="108"/>
      <c r="Q68" s="109"/>
      <c r="R68" s="109"/>
      <c r="S68" s="110"/>
      <c r="T68" s="111"/>
      <c r="U68" s="112"/>
      <c r="V68" s="11"/>
      <c r="W68" s="101"/>
      <c r="X68" s="102"/>
      <c r="Y68" s="103"/>
      <c r="Z68" s="101"/>
      <c r="AA68" s="103"/>
      <c r="AB68" s="113"/>
      <c r="AC68" s="114"/>
    </row>
    <row r="69" spans="2:29" ht="9.75" customHeight="1">
      <c r="B69" s="118">
        <v>20</v>
      </c>
      <c r="C69" s="121"/>
      <c r="D69" s="122"/>
      <c r="E69" s="122"/>
      <c r="F69" s="122"/>
      <c r="G69" s="122"/>
      <c r="H69" s="122"/>
      <c r="I69" s="123"/>
      <c r="J69" s="123"/>
      <c r="K69" s="127"/>
      <c r="L69" s="127"/>
      <c r="M69" s="115"/>
      <c r="N69" s="133"/>
      <c r="O69" s="127"/>
      <c r="P69" s="137"/>
      <c r="Q69" s="138"/>
      <c r="R69" s="138"/>
      <c r="S69" s="139"/>
      <c r="T69" s="143"/>
      <c r="U69" s="144"/>
      <c r="V69" s="130"/>
      <c r="W69" s="95"/>
      <c r="X69" s="96"/>
      <c r="Y69" s="97"/>
      <c r="Z69" s="95"/>
      <c r="AA69" s="97"/>
      <c r="AB69" s="95"/>
      <c r="AC69" s="97"/>
    </row>
    <row r="70" spans="2:29" ht="9.75" customHeight="1">
      <c r="B70" s="119"/>
      <c r="C70" s="104"/>
      <c r="D70" s="105"/>
      <c r="E70" s="105"/>
      <c r="F70" s="105"/>
      <c r="G70" s="105"/>
      <c r="H70" s="105"/>
      <c r="I70" s="124"/>
      <c r="J70" s="124"/>
      <c r="K70" s="128"/>
      <c r="L70" s="128"/>
      <c r="M70" s="116"/>
      <c r="N70" s="134"/>
      <c r="O70" s="128"/>
      <c r="P70" s="140"/>
      <c r="Q70" s="141"/>
      <c r="R70" s="141"/>
      <c r="S70" s="142"/>
      <c r="T70" s="145"/>
      <c r="U70" s="146"/>
      <c r="V70" s="131"/>
      <c r="W70" s="98"/>
      <c r="X70" s="99"/>
      <c r="Y70" s="100"/>
      <c r="Z70" s="98"/>
      <c r="AA70" s="100"/>
      <c r="AB70" s="98"/>
      <c r="AC70" s="100"/>
    </row>
    <row r="71" spans="2:29" ht="19.5" customHeight="1" thickBot="1">
      <c r="B71" s="120"/>
      <c r="C71" s="106"/>
      <c r="D71" s="107"/>
      <c r="E71" s="107"/>
      <c r="F71" s="107"/>
      <c r="G71" s="107"/>
      <c r="H71" s="107"/>
      <c r="I71" s="125"/>
      <c r="J71" s="126"/>
      <c r="K71" s="129"/>
      <c r="L71" s="129"/>
      <c r="M71" s="117"/>
      <c r="N71" s="135"/>
      <c r="O71" s="136"/>
      <c r="P71" s="108"/>
      <c r="Q71" s="109"/>
      <c r="R71" s="109"/>
      <c r="S71" s="110"/>
      <c r="T71" s="111"/>
      <c r="U71" s="112"/>
      <c r="V71" s="11"/>
      <c r="W71" s="101"/>
      <c r="X71" s="102"/>
      <c r="Y71" s="103"/>
      <c r="Z71" s="101"/>
      <c r="AA71" s="103"/>
      <c r="AB71" s="113"/>
      <c r="AC71" s="114"/>
    </row>
    <row r="72" spans="2:29" ht="9.75" customHeight="1">
      <c r="B72" s="118">
        <v>21</v>
      </c>
      <c r="C72" s="121"/>
      <c r="D72" s="122"/>
      <c r="E72" s="122"/>
      <c r="F72" s="122"/>
      <c r="G72" s="122"/>
      <c r="H72" s="122"/>
      <c r="I72" s="123"/>
      <c r="J72" s="123"/>
      <c r="K72" s="127"/>
      <c r="L72" s="127"/>
      <c r="M72" s="115"/>
      <c r="N72" s="133"/>
      <c r="O72" s="127"/>
      <c r="P72" s="137"/>
      <c r="Q72" s="138"/>
      <c r="R72" s="138"/>
      <c r="S72" s="139"/>
      <c r="T72" s="143"/>
      <c r="U72" s="144"/>
      <c r="V72" s="130"/>
      <c r="W72" s="95"/>
      <c r="X72" s="96"/>
      <c r="Y72" s="97"/>
      <c r="Z72" s="95"/>
      <c r="AA72" s="97"/>
      <c r="AB72" s="95"/>
      <c r="AC72" s="97"/>
    </row>
    <row r="73" spans="2:29" ht="9.75" customHeight="1">
      <c r="B73" s="119"/>
      <c r="C73" s="104"/>
      <c r="D73" s="105"/>
      <c r="E73" s="105"/>
      <c r="F73" s="105"/>
      <c r="G73" s="105"/>
      <c r="H73" s="105"/>
      <c r="I73" s="124"/>
      <c r="J73" s="124"/>
      <c r="K73" s="128"/>
      <c r="L73" s="128"/>
      <c r="M73" s="116"/>
      <c r="N73" s="134"/>
      <c r="O73" s="128"/>
      <c r="P73" s="140"/>
      <c r="Q73" s="141"/>
      <c r="R73" s="141"/>
      <c r="S73" s="142"/>
      <c r="T73" s="145"/>
      <c r="U73" s="146"/>
      <c r="V73" s="131"/>
      <c r="W73" s="98"/>
      <c r="X73" s="99"/>
      <c r="Y73" s="100"/>
      <c r="Z73" s="98"/>
      <c r="AA73" s="100"/>
      <c r="AB73" s="98"/>
      <c r="AC73" s="100"/>
    </row>
    <row r="74" spans="2:29" ht="19.5" customHeight="1">
      <c r="B74" s="120"/>
      <c r="C74" s="106"/>
      <c r="D74" s="107"/>
      <c r="E74" s="107"/>
      <c r="F74" s="107"/>
      <c r="G74" s="107"/>
      <c r="H74" s="107"/>
      <c r="I74" s="125"/>
      <c r="J74" s="125"/>
      <c r="K74" s="136"/>
      <c r="L74" s="136"/>
      <c r="M74" s="132"/>
      <c r="N74" s="135"/>
      <c r="O74" s="136"/>
      <c r="P74" s="108"/>
      <c r="Q74" s="109"/>
      <c r="R74" s="109"/>
      <c r="S74" s="110"/>
      <c r="T74" s="111"/>
      <c r="U74" s="112"/>
      <c r="V74" s="11"/>
      <c r="W74" s="101"/>
      <c r="X74" s="102"/>
      <c r="Y74" s="103"/>
      <c r="Z74" s="101"/>
      <c r="AA74" s="103"/>
      <c r="AB74" s="113"/>
      <c r="AC74" s="114"/>
    </row>
    <row r="75" spans="2:31" ht="9.75" customHeight="1">
      <c r="B75" s="118">
        <v>22</v>
      </c>
      <c r="C75" s="121"/>
      <c r="D75" s="122"/>
      <c r="E75" s="122"/>
      <c r="F75" s="122"/>
      <c r="G75" s="122"/>
      <c r="H75" s="122"/>
      <c r="I75" s="123"/>
      <c r="J75" s="124"/>
      <c r="K75" s="128"/>
      <c r="L75" s="128"/>
      <c r="M75" s="116"/>
      <c r="N75" s="133"/>
      <c r="O75" s="127"/>
      <c r="P75" s="137"/>
      <c r="Q75" s="138"/>
      <c r="R75" s="138"/>
      <c r="S75" s="139"/>
      <c r="T75" s="143"/>
      <c r="U75" s="144"/>
      <c r="V75" s="147"/>
      <c r="W75" s="149"/>
      <c r="X75" s="96"/>
      <c r="Y75" s="97"/>
      <c r="Z75" s="150"/>
      <c r="AA75" s="151"/>
      <c r="AB75" s="95"/>
      <c r="AC75" s="97"/>
      <c r="AE75" t="s">
        <v>82</v>
      </c>
    </row>
    <row r="76" spans="2:31" ht="9.75" customHeight="1">
      <c r="B76" s="119"/>
      <c r="C76" s="104"/>
      <c r="D76" s="105"/>
      <c r="E76" s="105"/>
      <c r="F76" s="105"/>
      <c r="G76" s="105"/>
      <c r="H76" s="105"/>
      <c r="I76" s="124"/>
      <c r="J76" s="124"/>
      <c r="K76" s="128"/>
      <c r="L76" s="128"/>
      <c r="M76" s="116"/>
      <c r="N76" s="134"/>
      <c r="O76" s="128"/>
      <c r="P76" s="140"/>
      <c r="Q76" s="141"/>
      <c r="R76" s="141"/>
      <c r="S76" s="142"/>
      <c r="T76" s="145"/>
      <c r="U76" s="146"/>
      <c r="V76" s="131"/>
      <c r="W76" s="98"/>
      <c r="X76" s="99"/>
      <c r="Y76" s="100"/>
      <c r="Z76" s="152"/>
      <c r="AA76" s="153"/>
      <c r="AB76" s="98"/>
      <c r="AC76" s="100"/>
      <c r="AE76" t="s">
        <v>83</v>
      </c>
    </row>
    <row r="77" spans="2:31" s="5" customFormat="1" ht="19.5" customHeight="1">
      <c r="B77" s="120"/>
      <c r="C77" s="106"/>
      <c r="D77" s="107"/>
      <c r="E77" s="107"/>
      <c r="F77" s="107"/>
      <c r="G77" s="107"/>
      <c r="H77" s="107"/>
      <c r="I77" s="125"/>
      <c r="J77" s="125"/>
      <c r="K77" s="136"/>
      <c r="L77" s="136"/>
      <c r="M77" s="132"/>
      <c r="N77" s="135"/>
      <c r="O77" s="136"/>
      <c r="P77" s="108"/>
      <c r="Q77" s="109"/>
      <c r="R77" s="109"/>
      <c r="S77" s="110"/>
      <c r="T77" s="111"/>
      <c r="U77" s="112"/>
      <c r="V77" s="148"/>
      <c r="W77" s="101"/>
      <c r="X77" s="102"/>
      <c r="Y77" s="103"/>
      <c r="Z77" s="113"/>
      <c r="AA77" s="103"/>
      <c r="AB77" s="113"/>
      <c r="AC77" s="114"/>
      <c r="AE77" s="5" t="s">
        <v>84</v>
      </c>
    </row>
    <row r="78" spans="2:29" ht="9.75" customHeight="1">
      <c r="B78" s="118">
        <v>23</v>
      </c>
      <c r="C78" s="121"/>
      <c r="D78" s="122"/>
      <c r="E78" s="122"/>
      <c r="F78" s="122"/>
      <c r="G78" s="122"/>
      <c r="H78" s="122"/>
      <c r="I78" s="123"/>
      <c r="J78" s="123"/>
      <c r="K78" s="127"/>
      <c r="L78" s="127"/>
      <c r="M78" s="115"/>
      <c r="N78" s="133"/>
      <c r="O78" s="127"/>
      <c r="P78" s="137"/>
      <c r="Q78" s="138"/>
      <c r="R78" s="138"/>
      <c r="S78" s="139"/>
      <c r="T78" s="143"/>
      <c r="U78" s="144"/>
      <c r="V78" s="147"/>
      <c r="W78" s="149"/>
      <c r="X78" s="96"/>
      <c r="Y78" s="97"/>
      <c r="Z78" s="150"/>
      <c r="AA78" s="151"/>
      <c r="AB78" s="95"/>
      <c r="AC78" s="97"/>
    </row>
    <row r="79" spans="2:29" s="5" customFormat="1" ht="9.75" customHeight="1">
      <c r="B79" s="119"/>
      <c r="C79" s="104"/>
      <c r="D79" s="105"/>
      <c r="E79" s="105"/>
      <c r="F79" s="105"/>
      <c r="G79" s="105"/>
      <c r="H79" s="105"/>
      <c r="I79" s="124"/>
      <c r="J79" s="124"/>
      <c r="K79" s="128"/>
      <c r="L79" s="128"/>
      <c r="M79" s="116"/>
      <c r="N79" s="134"/>
      <c r="O79" s="128"/>
      <c r="P79" s="140"/>
      <c r="Q79" s="141"/>
      <c r="R79" s="141"/>
      <c r="S79" s="142"/>
      <c r="T79" s="145"/>
      <c r="U79" s="146"/>
      <c r="V79" s="131"/>
      <c r="W79" s="98"/>
      <c r="X79" s="99"/>
      <c r="Y79" s="100"/>
      <c r="Z79" s="152"/>
      <c r="AA79" s="153"/>
      <c r="AB79" s="98"/>
      <c r="AC79" s="100"/>
    </row>
    <row r="80" spans="2:29" ht="19.5" customHeight="1">
      <c r="B80" s="120"/>
      <c r="C80" s="106"/>
      <c r="D80" s="107"/>
      <c r="E80" s="107"/>
      <c r="F80" s="107"/>
      <c r="G80" s="107"/>
      <c r="H80" s="107"/>
      <c r="I80" s="125"/>
      <c r="J80" s="125"/>
      <c r="K80" s="136"/>
      <c r="L80" s="136"/>
      <c r="M80" s="132"/>
      <c r="N80" s="135"/>
      <c r="O80" s="136"/>
      <c r="P80" s="108"/>
      <c r="Q80" s="109"/>
      <c r="R80" s="109"/>
      <c r="S80" s="110"/>
      <c r="T80" s="111"/>
      <c r="U80" s="112"/>
      <c r="V80" s="148"/>
      <c r="W80" s="101"/>
      <c r="X80" s="102"/>
      <c r="Y80" s="103"/>
      <c r="Z80" s="113"/>
      <c r="AA80" s="103"/>
      <c r="AB80" s="113"/>
      <c r="AC80" s="114"/>
    </row>
    <row r="81" spans="2:29" s="5" customFormat="1" ht="9.75" customHeight="1">
      <c r="B81" s="118">
        <v>24</v>
      </c>
      <c r="C81" s="121"/>
      <c r="D81" s="122"/>
      <c r="E81" s="122"/>
      <c r="F81" s="122"/>
      <c r="G81" s="122"/>
      <c r="H81" s="122"/>
      <c r="I81" s="123"/>
      <c r="J81" s="123"/>
      <c r="K81" s="127"/>
      <c r="L81" s="127"/>
      <c r="M81" s="115"/>
      <c r="N81" s="133"/>
      <c r="O81" s="127"/>
      <c r="P81" s="137"/>
      <c r="Q81" s="138"/>
      <c r="R81" s="138"/>
      <c r="S81" s="139"/>
      <c r="T81" s="143"/>
      <c r="U81" s="144"/>
      <c r="V81" s="130"/>
      <c r="W81" s="95"/>
      <c r="X81" s="96"/>
      <c r="Y81" s="97"/>
      <c r="Z81" s="95"/>
      <c r="AA81" s="97"/>
      <c r="AB81" s="95"/>
      <c r="AC81" s="97"/>
    </row>
    <row r="82" spans="2:29" ht="9.75" customHeight="1">
      <c r="B82" s="119"/>
      <c r="C82" s="104"/>
      <c r="D82" s="105"/>
      <c r="E82" s="105"/>
      <c r="F82" s="105"/>
      <c r="G82" s="105"/>
      <c r="H82" s="105"/>
      <c r="I82" s="124"/>
      <c r="J82" s="124"/>
      <c r="K82" s="128"/>
      <c r="L82" s="128"/>
      <c r="M82" s="116"/>
      <c r="N82" s="134"/>
      <c r="O82" s="128"/>
      <c r="P82" s="140"/>
      <c r="Q82" s="141"/>
      <c r="R82" s="141"/>
      <c r="S82" s="142"/>
      <c r="T82" s="145"/>
      <c r="U82" s="146"/>
      <c r="V82" s="131"/>
      <c r="W82" s="98"/>
      <c r="X82" s="99"/>
      <c r="Y82" s="100"/>
      <c r="Z82" s="98"/>
      <c r="AA82" s="100"/>
      <c r="AB82" s="98"/>
      <c r="AC82" s="100"/>
    </row>
    <row r="83" spans="2:29" s="5" customFormat="1" ht="19.5" customHeight="1">
      <c r="B83" s="120"/>
      <c r="C83" s="106"/>
      <c r="D83" s="107"/>
      <c r="E83" s="107"/>
      <c r="F83" s="107"/>
      <c r="G83" s="107"/>
      <c r="H83" s="107"/>
      <c r="I83" s="125"/>
      <c r="J83" s="125"/>
      <c r="K83" s="136"/>
      <c r="L83" s="136"/>
      <c r="M83" s="132"/>
      <c r="N83" s="135"/>
      <c r="O83" s="136"/>
      <c r="P83" s="108"/>
      <c r="Q83" s="109"/>
      <c r="R83" s="109"/>
      <c r="S83" s="110"/>
      <c r="T83" s="111"/>
      <c r="U83" s="112"/>
      <c r="V83" s="11"/>
      <c r="W83" s="101"/>
      <c r="X83" s="102"/>
      <c r="Y83" s="103"/>
      <c r="Z83" s="101"/>
      <c r="AA83" s="103"/>
      <c r="AB83" s="113"/>
      <c r="AC83" s="114"/>
    </row>
    <row r="84" spans="2:29" ht="9.75" customHeight="1">
      <c r="B84" s="118">
        <v>25</v>
      </c>
      <c r="C84" s="121"/>
      <c r="D84" s="122"/>
      <c r="E84" s="122"/>
      <c r="F84" s="122"/>
      <c r="G84" s="122"/>
      <c r="H84" s="122"/>
      <c r="I84" s="123"/>
      <c r="J84" s="123"/>
      <c r="K84" s="127"/>
      <c r="L84" s="127"/>
      <c r="M84" s="115"/>
      <c r="N84" s="133"/>
      <c r="O84" s="127"/>
      <c r="P84" s="137"/>
      <c r="Q84" s="138"/>
      <c r="R84" s="138"/>
      <c r="S84" s="139"/>
      <c r="T84" s="143"/>
      <c r="U84" s="144"/>
      <c r="V84" s="130"/>
      <c r="W84" s="95"/>
      <c r="X84" s="96"/>
      <c r="Y84" s="97"/>
      <c r="Z84" s="95"/>
      <c r="AA84" s="97"/>
      <c r="AB84" s="95"/>
      <c r="AC84" s="97"/>
    </row>
    <row r="85" spans="2:29" s="5" customFormat="1" ht="9.75" customHeight="1">
      <c r="B85" s="119"/>
      <c r="C85" s="104"/>
      <c r="D85" s="105"/>
      <c r="E85" s="105"/>
      <c r="F85" s="105"/>
      <c r="G85" s="105"/>
      <c r="H85" s="105"/>
      <c r="I85" s="124"/>
      <c r="J85" s="124"/>
      <c r="K85" s="128"/>
      <c r="L85" s="128"/>
      <c r="M85" s="116"/>
      <c r="N85" s="134"/>
      <c r="O85" s="128"/>
      <c r="P85" s="140"/>
      <c r="Q85" s="141"/>
      <c r="R85" s="141"/>
      <c r="S85" s="142"/>
      <c r="T85" s="145"/>
      <c r="U85" s="146"/>
      <c r="V85" s="131"/>
      <c r="W85" s="98"/>
      <c r="X85" s="99"/>
      <c r="Y85" s="100"/>
      <c r="Z85" s="98"/>
      <c r="AA85" s="100"/>
      <c r="AB85" s="98"/>
      <c r="AC85" s="100"/>
    </row>
    <row r="86" spans="2:29" ht="19.5" customHeight="1">
      <c r="B86" s="120"/>
      <c r="C86" s="106"/>
      <c r="D86" s="107"/>
      <c r="E86" s="107"/>
      <c r="F86" s="107"/>
      <c r="G86" s="107"/>
      <c r="H86" s="107"/>
      <c r="I86" s="125"/>
      <c r="J86" s="125"/>
      <c r="K86" s="136"/>
      <c r="L86" s="136"/>
      <c r="M86" s="132"/>
      <c r="N86" s="135"/>
      <c r="O86" s="136"/>
      <c r="P86" s="108"/>
      <c r="Q86" s="109"/>
      <c r="R86" s="109"/>
      <c r="S86" s="110"/>
      <c r="T86" s="111"/>
      <c r="U86" s="112"/>
      <c r="V86" s="11"/>
      <c r="W86" s="101"/>
      <c r="X86" s="102"/>
      <c r="Y86" s="103"/>
      <c r="Z86" s="101"/>
      <c r="AA86" s="103"/>
      <c r="AB86" s="113"/>
      <c r="AC86" s="114"/>
    </row>
    <row r="87" spans="2:29" s="5" customFormat="1" ht="9.75" customHeight="1">
      <c r="B87" s="118">
        <v>26</v>
      </c>
      <c r="C87" s="121"/>
      <c r="D87" s="122"/>
      <c r="E87" s="122"/>
      <c r="F87" s="122"/>
      <c r="G87" s="122"/>
      <c r="H87" s="122"/>
      <c r="I87" s="123"/>
      <c r="J87" s="123"/>
      <c r="K87" s="127"/>
      <c r="L87" s="127"/>
      <c r="M87" s="115"/>
      <c r="N87" s="133"/>
      <c r="O87" s="127"/>
      <c r="P87" s="137"/>
      <c r="Q87" s="138"/>
      <c r="R87" s="138"/>
      <c r="S87" s="139"/>
      <c r="T87" s="143"/>
      <c r="U87" s="144"/>
      <c r="V87" s="130"/>
      <c r="W87" s="95"/>
      <c r="X87" s="96"/>
      <c r="Y87" s="97"/>
      <c r="Z87" s="95"/>
      <c r="AA87" s="97"/>
      <c r="AB87" s="95"/>
      <c r="AC87" s="97"/>
    </row>
    <row r="88" spans="2:29" ht="9.75" customHeight="1">
      <c r="B88" s="119"/>
      <c r="C88" s="104"/>
      <c r="D88" s="105"/>
      <c r="E88" s="105"/>
      <c r="F88" s="105"/>
      <c r="G88" s="105"/>
      <c r="H88" s="105"/>
      <c r="I88" s="124"/>
      <c r="J88" s="124"/>
      <c r="K88" s="128"/>
      <c r="L88" s="128"/>
      <c r="M88" s="116"/>
      <c r="N88" s="134"/>
      <c r="O88" s="128"/>
      <c r="P88" s="140"/>
      <c r="Q88" s="141"/>
      <c r="R88" s="141"/>
      <c r="S88" s="142"/>
      <c r="T88" s="145"/>
      <c r="U88" s="146"/>
      <c r="V88" s="131"/>
      <c r="W88" s="98"/>
      <c r="X88" s="99"/>
      <c r="Y88" s="100"/>
      <c r="Z88" s="98"/>
      <c r="AA88" s="100"/>
      <c r="AB88" s="98"/>
      <c r="AC88" s="100"/>
    </row>
    <row r="89" spans="2:29" s="5" customFormat="1" ht="19.5" customHeight="1">
      <c r="B89" s="120"/>
      <c r="C89" s="106"/>
      <c r="D89" s="107"/>
      <c r="E89" s="107"/>
      <c r="F89" s="107"/>
      <c r="G89" s="107"/>
      <c r="H89" s="107"/>
      <c r="I89" s="125"/>
      <c r="J89" s="125"/>
      <c r="K89" s="136"/>
      <c r="L89" s="136"/>
      <c r="M89" s="132"/>
      <c r="N89" s="135"/>
      <c r="O89" s="136"/>
      <c r="P89" s="108"/>
      <c r="Q89" s="109"/>
      <c r="R89" s="109"/>
      <c r="S89" s="110"/>
      <c r="T89" s="111"/>
      <c r="U89" s="112"/>
      <c r="V89" s="11"/>
      <c r="W89" s="101"/>
      <c r="X89" s="102"/>
      <c r="Y89" s="103"/>
      <c r="Z89" s="101"/>
      <c r="AA89" s="103"/>
      <c r="AB89" s="113"/>
      <c r="AC89" s="114"/>
    </row>
    <row r="90" spans="2:29" ht="9.75" customHeight="1">
      <c r="B90" s="118">
        <v>27</v>
      </c>
      <c r="C90" s="121"/>
      <c r="D90" s="122"/>
      <c r="E90" s="122"/>
      <c r="F90" s="122"/>
      <c r="G90" s="122"/>
      <c r="H90" s="122"/>
      <c r="I90" s="123"/>
      <c r="J90" s="123"/>
      <c r="K90" s="127"/>
      <c r="L90" s="127"/>
      <c r="M90" s="115"/>
      <c r="N90" s="133"/>
      <c r="O90" s="127"/>
      <c r="P90" s="137"/>
      <c r="Q90" s="138"/>
      <c r="R90" s="138"/>
      <c r="S90" s="139"/>
      <c r="T90" s="143"/>
      <c r="U90" s="144"/>
      <c r="V90" s="130"/>
      <c r="W90" s="95"/>
      <c r="X90" s="96"/>
      <c r="Y90" s="97"/>
      <c r="Z90" s="95"/>
      <c r="AA90" s="97"/>
      <c r="AB90" s="95"/>
      <c r="AC90" s="97"/>
    </row>
    <row r="91" spans="2:29" s="5" customFormat="1" ht="9.75" customHeight="1">
      <c r="B91" s="119"/>
      <c r="C91" s="104"/>
      <c r="D91" s="105"/>
      <c r="E91" s="105"/>
      <c r="F91" s="105"/>
      <c r="G91" s="105"/>
      <c r="H91" s="105"/>
      <c r="I91" s="124"/>
      <c r="J91" s="124"/>
      <c r="K91" s="128"/>
      <c r="L91" s="128"/>
      <c r="M91" s="116"/>
      <c r="N91" s="134"/>
      <c r="O91" s="128"/>
      <c r="P91" s="140"/>
      <c r="Q91" s="141"/>
      <c r="R91" s="141"/>
      <c r="S91" s="142"/>
      <c r="T91" s="145"/>
      <c r="U91" s="146"/>
      <c r="V91" s="131"/>
      <c r="W91" s="98"/>
      <c r="X91" s="99"/>
      <c r="Y91" s="100"/>
      <c r="Z91" s="98"/>
      <c r="AA91" s="100"/>
      <c r="AB91" s="98"/>
      <c r="AC91" s="100"/>
    </row>
    <row r="92" spans="2:29" ht="19.5" customHeight="1">
      <c r="B92" s="120"/>
      <c r="C92" s="106"/>
      <c r="D92" s="107"/>
      <c r="E92" s="107"/>
      <c r="F92" s="107"/>
      <c r="G92" s="107"/>
      <c r="H92" s="107"/>
      <c r="I92" s="125"/>
      <c r="J92" s="125"/>
      <c r="K92" s="136"/>
      <c r="L92" s="136"/>
      <c r="M92" s="132"/>
      <c r="N92" s="135"/>
      <c r="O92" s="136"/>
      <c r="P92" s="108"/>
      <c r="Q92" s="109"/>
      <c r="R92" s="109"/>
      <c r="S92" s="110"/>
      <c r="T92" s="111"/>
      <c r="U92" s="112"/>
      <c r="V92" s="11"/>
      <c r="W92" s="101"/>
      <c r="X92" s="102"/>
      <c r="Y92" s="103"/>
      <c r="Z92" s="101"/>
      <c r="AA92" s="103"/>
      <c r="AB92" s="113"/>
      <c r="AC92" s="114"/>
    </row>
    <row r="93" spans="2:29" s="5" customFormat="1" ht="9.75" customHeight="1">
      <c r="B93" s="118">
        <v>28</v>
      </c>
      <c r="C93" s="121"/>
      <c r="D93" s="122"/>
      <c r="E93" s="122"/>
      <c r="F93" s="122"/>
      <c r="G93" s="122"/>
      <c r="H93" s="122"/>
      <c r="I93" s="123"/>
      <c r="J93" s="123"/>
      <c r="K93" s="127"/>
      <c r="L93" s="127"/>
      <c r="M93" s="115"/>
      <c r="N93" s="133"/>
      <c r="O93" s="127"/>
      <c r="P93" s="137"/>
      <c r="Q93" s="138"/>
      <c r="R93" s="138"/>
      <c r="S93" s="139"/>
      <c r="T93" s="143"/>
      <c r="U93" s="144"/>
      <c r="V93" s="130"/>
      <c r="W93" s="95"/>
      <c r="X93" s="96"/>
      <c r="Y93" s="97"/>
      <c r="Z93" s="95"/>
      <c r="AA93" s="97"/>
      <c r="AB93" s="95"/>
      <c r="AC93" s="97"/>
    </row>
    <row r="94" spans="2:29" ht="9.75" customHeight="1">
      <c r="B94" s="119"/>
      <c r="C94" s="104"/>
      <c r="D94" s="105"/>
      <c r="E94" s="105"/>
      <c r="F94" s="105"/>
      <c r="G94" s="105"/>
      <c r="H94" s="105"/>
      <c r="I94" s="124"/>
      <c r="J94" s="124"/>
      <c r="K94" s="128"/>
      <c r="L94" s="128"/>
      <c r="M94" s="116"/>
      <c r="N94" s="134"/>
      <c r="O94" s="128"/>
      <c r="P94" s="140"/>
      <c r="Q94" s="141"/>
      <c r="R94" s="141"/>
      <c r="S94" s="142"/>
      <c r="T94" s="145"/>
      <c r="U94" s="146"/>
      <c r="V94" s="131"/>
      <c r="W94" s="98"/>
      <c r="X94" s="99"/>
      <c r="Y94" s="100"/>
      <c r="Z94" s="98"/>
      <c r="AA94" s="100"/>
      <c r="AB94" s="98"/>
      <c r="AC94" s="100"/>
    </row>
    <row r="95" spans="2:29" s="5" customFormat="1" ht="19.5" customHeight="1">
      <c r="B95" s="120"/>
      <c r="C95" s="106"/>
      <c r="D95" s="107"/>
      <c r="E95" s="107"/>
      <c r="F95" s="107"/>
      <c r="G95" s="107"/>
      <c r="H95" s="107"/>
      <c r="I95" s="125"/>
      <c r="J95" s="125"/>
      <c r="K95" s="136"/>
      <c r="L95" s="136"/>
      <c r="M95" s="132"/>
      <c r="N95" s="135"/>
      <c r="O95" s="136"/>
      <c r="P95" s="108"/>
      <c r="Q95" s="109"/>
      <c r="R95" s="109"/>
      <c r="S95" s="110"/>
      <c r="T95" s="111"/>
      <c r="U95" s="112"/>
      <c r="V95" s="11"/>
      <c r="W95" s="101"/>
      <c r="X95" s="102"/>
      <c r="Y95" s="103"/>
      <c r="Z95" s="101"/>
      <c r="AA95" s="103"/>
      <c r="AB95" s="113"/>
      <c r="AC95" s="114"/>
    </row>
    <row r="96" spans="2:29" s="5" customFormat="1" ht="9.75" customHeight="1">
      <c r="B96" s="118">
        <v>29</v>
      </c>
      <c r="C96" s="121"/>
      <c r="D96" s="122"/>
      <c r="E96" s="122"/>
      <c r="F96" s="122"/>
      <c r="G96" s="122"/>
      <c r="H96" s="122"/>
      <c r="I96" s="123"/>
      <c r="J96" s="123"/>
      <c r="K96" s="127"/>
      <c r="L96" s="127"/>
      <c r="M96" s="115"/>
      <c r="N96" s="133"/>
      <c r="O96" s="127"/>
      <c r="P96" s="137"/>
      <c r="Q96" s="138"/>
      <c r="R96" s="138"/>
      <c r="S96" s="139"/>
      <c r="T96" s="143"/>
      <c r="U96" s="144"/>
      <c r="V96" s="130"/>
      <c r="W96" s="95"/>
      <c r="X96" s="96"/>
      <c r="Y96" s="97"/>
      <c r="Z96" s="95"/>
      <c r="AA96" s="97"/>
      <c r="AB96" s="95"/>
      <c r="AC96" s="97"/>
    </row>
    <row r="97" spans="2:29" s="5" customFormat="1" ht="9.75" customHeight="1">
      <c r="B97" s="119"/>
      <c r="C97" s="104"/>
      <c r="D97" s="105"/>
      <c r="E97" s="105"/>
      <c r="F97" s="105"/>
      <c r="G97" s="105"/>
      <c r="H97" s="105"/>
      <c r="I97" s="124"/>
      <c r="J97" s="124"/>
      <c r="K97" s="128"/>
      <c r="L97" s="128"/>
      <c r="M97" s="116"/>
      <c r="N97" s="134"/>
      <c r="O97" s="128"/>
      <c r="P97" s="140"/>
      <c r="Q97" s="141"/>
      <c r="R97" s="141"/>
      <c r="S97" s="142"/>
      <c r="T97" s="145"/>
      <c r="U97" s="146"/>
      <c r="V97" s="131"/>
      <c r="W97" s="98"/>
      <c r="X97" s="99"/>
      <c r="Y97" s="100"/>
      <c r="Z97" s="98"/>
      <c r="AA97" s="100"/>
      <c r="AB97" s="98"/>
      <c r="AC97" s="100"/>
    </row>
    <row r="98" spans="2:29" s="7" customFormat="1" ht="19.5" customHeight="1">
      <c r="B98" s="120"/>
      <c r="C98" s="106"/>
      <c r="D98" s="107"/>
      <c r="E98" s="107"/>
      <c r="F98" s="107"/>
      <c r="G98" s="107"/>
      <c r="H98" s="107"/>
      <c r="I98" s="125"/>
      <c r="J98" s="125"/>
      <c r="K98" s="136"/>
      <c r="L98" s="136"/>
      <c r="M98" s="132"/>
      <c r="N98" s="135"/>
      <c r="O98" s="136"/>
      <c r="P98" s="108"/>
      <c r="Q98" s="109"/>
      <c r="R98" s="109"/>
      <c r="S98" s="110"/>
      <c r="T98" s="111"/>
      <c r="U98" s="112"/>
      <c r="V98" s="11"/>
      <c r="W98" s="101"/>
      <c r="X98" s="102"/>
      <c r="Y98" s="103"/>
      <c r="Z98" s="101"/>
      <c r="AA98" s="103"/>
      <c r="AB98" s="113"/>
      <c r="AC98" s="114"/>
    </row>
    <row r="99" spans="2:29" ht="9.75" customHeight="1">
      <c r="B99" s="118">
        <v>30</v>
      </c>
      <c r="C99" s="121"/>
      <c r="D99" s="122"/>
      <c r="E99" s="122"/>
      <c r="F99" s="122"/>
      <c r="G99" s="122"/>
      <c r="H99" s="122"/>
      <c r="I99" s="123"/>
      <c r="J99" s="123"/>
      <c r="K99" s="127"/>
      <c r="L99" s="127"/>
      <c r="M99" s="115"/>
      <c r="N99" s="133"/>
      <c r="O99" s="127"/>
      <c r="P99" s="137"/>
      <c r="Q99" s="138"/>
      <c r="R99" s="138"/>
      <c r="S99" s="139"/>
      <c r="T99" s="143"/>
      <c r="U99" s="144"/>
      <c r="V99" s="130"/>
      <c r="W99" s="95"/>
      <c r="X99" s="96"/>
      <c r="Y99" s="97"/>
      <c r="Z99" s="95"/>
      <c r="AA99" s="97"/>
      <c r="AB99" s="95"/>
      <c r="AC99" s="97"/>
    </row>
    <row r="100" spans="2:29" ht="9.75" customHeight="1">
      <c r="B100" s="119"/>
      <c r="C100" s="104"/>
      <c r="D100" s="105"/>
      <c r="E100" s="105"/>
      <c r="F100" s="105"/>
      <c r="G100" s="105"/>
      <c r="H100" s="105"/>
      <c r="I100" s="124"/>
      <c r="J100" s="124"/>
      <c r="K100" s="128"/>
      <c r="L100" s="128"/>
      <c r="M100" s="116"/>
      <c r="N100" s="134"/>
      <c r="O100" s="128"/>
      <c r="P100" s="140"/>
      <c r="Q100" s="141"/>
      <c r="R100" s="141"/>
      <c r="S100" s="142"/>
      <c r="T100" s="145"/>
      <c r="U100" s="146"/>
      <c r="V100" s="131"/>
      <c r="W100" s="98"/>
      <c r="X100" s="99"/>
      <c r="Y100" s="100"/>
      <c r="Z100" s="98"/>
      <c r="AA100" s="100"/>
      <c r="AB100" s="98"/>
      <c r="AC100" s="100"/>
    </row>
    <row r="101" spans="2:29" ht="19.5" customHeight="1" thickBot="1">
      <c r="B101" s="120"/>
      <c r="C101" s="106"/>
      <c r="D101" s="107"/>
      <c r="E101" s="107"/>
      <c r="F101" s="107"/>
      <c r="G101" s="107"/>
      <c r="H101" s="107"/>
      <c r="I101" s="125"/>
      <c r="J101" s="126"/>
      <c r="K101" s="129"/>
      <c r="L101" s="129"/>
      <c r="M101" s="117"/>
      <c r="N101" s="135"/>
      <c r="O101" s="136"/>
      <c r="P101" s="108"/>
      <c r="Q101" s="109"/>
      <c r="R101" s="109"/>
      <c r="S101" s="110"/>
      <c r="T101" s="111"/>
      <c r="U101" s="112"/>
      <c r="V101" s="11"/>
      <c r="W101" s="101"/>
      <c r="X101" s="102"/>
      <c r="Y101" s="103"/>
      <c r="Z101" s="101"/>
      <c r="AA101" s="103"/>
      <c r="AB101" s="113"/>
      <c r="AC101" s="114"/>
    </row>
    <row r="102" spans="2:29" ht="19.5" customHeight="1">
      <c r="B102" s="249" t="s">
        <v>65</v>
      </c>
      <c r="C102" s="249"/>
      <c r="D102" s="249"/>
      <c r="E102" s="249"/>
      <c r="F102" s="249"/>
      <c r="G102" s="249"/>
      <c r="H102" s="249"/>
      <c r="I102" s="247"/>
      <c r="J102" s="247"/>
      <c r="K102" s="247"/>
      <c r="L102" s="247"/>
      <c r="M102" s="247"/>
      <c r="N102" s="247"/>
      <c r="O102" s="249"/>
      <c r="P102" s="249"/>
      <c r="Q102" s="68" t="s">
        <v>122</v>
      </c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2:29" ht="19.5" customHeight="1">
      <c r="B103" s="247" t="s">
        <v>121</v>
      </c>
      <c r="C103" s="247"/>
      <c r="D103" s="247"/>
      <c r="E103" s="247"/>
      <c r="F103" s="247"/>
      <c r="G103" s="247"/>
      <c r="H103" s="247"/>
      <c r="I103" s="247"/>
      <c r="J103" s="247"/>
      <c r="K103" s="247"/>
      <c r="L103" s="247"/>
      <c r="M103" s="247"/>
      <c r="N103" s="247"/>
      <c r="O103" s="247"/>
      <c r="P103" s="247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2:29" ht="19.5" customHeight="1">
      <c r="B104" s="247" t="s">
        <v>66</v>
      </c>
      <c r="C104" s="247"/>
      <c r="D104" s="247"/>
      <c r="E104" s="247"/>
      <c r="F104" s="247"/>
      <c r="G104" s="247"/>
      <c r="H104" s="247"/>
      <c r="I104" s="247"/>
      <c r="J104" s="247"/>
      <c r="K104" s="247"/>
      <c r="L104" s="247"/>
      <c r="M104" s="247"/>
      <c r="N104" s="247"/>
      <c r="O104" s="247"/>
      <c r="P104" s="247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2:29" ht="18.75" customHeight="1">
      <c r="B105" s="250" t="s">
        <v>105</v>
      </c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2:29" ht="19.5" customHeight="1"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2:29" ht="15.75" customHeight="1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2:29" ht="15.75" customHeight="1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2:29" ht="15.75" customHeight="1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2:29" ht="15.75" customHeight="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2:29" ht="15.75" customHeight="1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ht="15.75" customHeight="1"/>
    <row r="113" ht="15.75" customHeight="1"/>
    <row r="114" ht="15.75" customHeight="1"/>
  </sheetData>
  <sheetProtection/>
  <mergeCells count="649">
    <mergeCell ref="B104:P104"/>
    <mergeCell ref="B4:I4"/>
    <mergeCell ref="B102:P102"/>
    <mergeCell ref="B103:P103"/>
    <mergeCell ref="B105:P106"/>
    <mergeCell ref="Z39:AA40"/>
    <mergeCell ref="V39:V40"/>
    <mergeCell ref="W39:Y41"/>
    <mergeCell ref="B39:B41"/>
    <mergeCell ref="C39:H39"/>
    <mergeCell ref="C40:H41"/>
    <mergeCell ref="P41:S41"/>
    <mergeCell ref="T41:U41"/>
    <mergeCell ref="Z41:AA41"/>
    <mergeCell ref="AB41:AC41"/>
    <mergeCell ref="O39:O41"/>
    <mergeCell ref="P39:S40"/>
    <mergeCell ref="T39:U40"/>
    <mergeCell ref="J39:J41"/>
    <mergeCell ref="K39:K41"/>
    <mergeCell ref="L39:L41"/>
    <mergeCell ref="M39:M41"/>
    <mergeCell ref="Z36:AA37"/>
    <mergeCell ref="AB36:AC37"/>
    <mergeCell ref="W36:Y38"/>
    <mergeCell ref="AB39:AC40"/>
    <mergeCell ref="P38:S38"/>
    <mergeCell ref="T38:U38"/>
    <mergeCell ref="Z38:AA38"/>
    <mergeCell ref="AB38:AC38"/>
    <mergeCell ref="V36:V37"/>
    <mergeCell ref="B36:B38"/>
    <mergeCell ref="C36:H36"/>
    <mergeCell ref="J36:J38"/>
    <mergeCell ref="K36:K38"/>
    <mergeCell ref="L36:L38"/>
    <mergeCell ref="M36:M38"/>
    <mergeCell ref="I36:I38"/>
    <mergeCell ref="C37:H38"/>
    <mergeCell ref="Z33:AA34"/>
    <mergeCell ref="AB33:AC34"/>
    <mergeCell ref="C34:H35"/>
    <mergeCell ref="P35:S35"/>
    <mergeCell ref="T35:U35"/>
    <mergeCell ref="Z35:AA35"/>
    <mergeCell ref="AB35:AC35"/>
    <mergeCell ref="O33:O35"/>
    <mergeCell ref="V33:V34"/>
    <mergeCell ref="W33:Y35"/>
    <mergeCell ref="B33:B35"/>
    <mergeCell ref="C33:H33"/>
    <mergeCell ref="J33:J35"/>
    <mergeCell ref="K33:K35"/>
    <mergeCell ref="L33:L35"/>
    <mergeCell ref="M33:M35"/>
    <mergeCell ref="I33:I35"/>
    <mergeCell ref="N33:N35"/>
    <mergeCell ref="Z30:AA31"/>
    <mergeCell ref="AB30:AC31"/>
    <mergeCell ref="C31:H32"/>
    <mergeCell ref="P32:S32"/>
    <mergeCell ref="T32:U32"/>
    <mergeCell ref="Z32:AA32"/>
    <mergeCell ref="AB32:AC32"/>
    <mergeCell ref="O30:O32"/>
    <mergeCell ref="P30:S31"/>
    <mergeCell ref="V30:V31"/>
    <mergeCell ref="W30:Y32"/>
    <mergeCell ref="B30:B32"/>
    <mergeCell ref="C30:H30"/>
    <mergeCell ref="J30:J32"/>
    <mergeCell ref="K30:K32"/>
    <mergeCell ref="L30:L32"/>
    <mergeCell ref="M30:M32"/>
    <mergeCell ref="I30:I32"/>
    <mergeCell ref="N30:N32"/>
    <mergeCell ref="AB27:AC28"/>
    <mergeCell ref="C28:H29"/>
    <mergeCell ref="P29:S29"/>
    <mergeCell ref="T29:U29"/>
    <mergeCell ref="Z29:AA29"/>
    <mergeCell ref="AB29:AC29"/>
    <mergeCell ref="O27:O29"/>
    <mergeCell ref="P27:S28"/>
    <mergeCell ref="V27:V28"/>
    <mergeCell ref="W27:Y29"/>
    <mergeCell ref="B27:B29"/>
    <mergeCell ref="C27:H27"/>
    <mergeCell ref="J27:J29"/>
    <mergeCell ref="K27:K29"/>
    <mergeCell ref="L27:L29"/>
    <mergeCell ref="M27:M29"/>
    <mergeCell ref="I27:I29"/>
    <mergeCell ref="Z24:AA25"/>
    <mergeCell ref="AB24:AC25"/>
    <mergeCell ref="C25:H26"/>
    <mergeCell ref="P26:S26"/>
    <mergeCell ref="T26:U26"/>
    <mergeCell ref="Z26:AA26"/>
    <mergeCell ref="AB26:AC26"/>
    <mergeCell ref="O24:O26"/>
    <mergeCell ref="P24:S25"/>
    <mergeCell ref="T24:U25"/>
    <mergeCell ref="V24:V25"/>
    <mergeCell ref="W24:Y26"/>
    <mergeCell ref="B24:B26"/>
    <mergeCell ref="C24:H24"/>
    <mergeCell ref="J24:J26"/>
    <mergeCell ref="K24:K26"/>
    <mergeCell ref="L24:L26"/>
    <mergeCell ref="M24:M26"/>
    <mergeCell ref="I24:I26"/>
    <mergeCell ref="Z21:AA22"/>
    <mergeCell ref="AB21:AC22"/>
    <mergeCell ref="C22:H23"/>
    <mergeCell ref="P23:S23"/>
    <mergeCell ref="T23:U23"/>
    <mergeCell ref="Z23:AA23"/>
    <mergeCell ref="AB23:AC23"/>
    <mergeCell ref="O21:O23"/>
    <mergeCell ref="P21:S22"/>
    <mergeCell ref="T21:U22"/>
    <mergeCell ref="V21:V22"/>
    <mergeCell ref="W21:Y23"/>
    <mergeCell ref="B21:B23"/>
    <mergeCell ref="C21:H21"/>
    <mergeCell ref="J21:J23"/>
    <mergeCell ref="K21:K23"/>
    <mergeCell ref="L21:L23"/>
    <mergeCell ref="M21:M23"/>
    <mergeCell ref="I21:I23"/>
    <mergeCell ref="N21:N23"/>
    <mergeCell ref="Z18:AA19"/>
    <mergeCell ref="AB18:AC19"/>
    <mergeCell ref="C19:H20"/>
    <mergeCell ref="P20:S20"/>
    <mergeCell ref="T20:U20"/>
    <mergeCell ref="Z20:AA20"/>
    <mergeCell ref="AB20:AC20"/>
    <mergeCell ref="O18:O20"/>
    <mergeCell ref="P18:S19"/>
    <mergeCell ref="T18:U19"/>
    <mergeCell ref="V18:V19"/>
    <mergeCell ref="W18:Y20"/>
    <mergeCell ref="B18:B20"/>
    <mergeCell ref="C18:H18"/>
    <mergeCell ref="J18:J20"/>
    <mergeCell ref="K18:K20"/>
    <mergeCell ref="L18:L20"/>
    <mergeCell ref="M18:M20"/>
    <mergeCell ref="I18:I20"/>
    <mergeCell ref="N18:N20"/>
    <mergeCell ref="T17:U17"/>
    <mergeCell ref="Z17:AA17"/>
    <mergeCell ref="AB17:AC17"/>
    <mergeCell ref="O15:O17"/>
    <mergeCell ref="P15:S16"/>
    <mergeCell ref="T15:U16"/>
    <mergeCell ref="B15:B17"/>
    <mergeCell ref="C15:H15"/>
    <mergeCell ref="J15:J17"/>
    <mergeCell ref="K15:K17"/>
    <mergeCell ref="L15:L17"/>
    <mergeCell ref="M15:M17"/>
    <mergeCell ref="I15:I17"/>
    <mergeCell ref="C16:H17"/>
    <mergeCell ref="Z14:AA14"/>
    <mergeCell ref="AB14:AC14"/>
    <mergeCell ref="O12:O14"/>
    <mergeCell ref="P12:S13"/>
    <mergeCell ref="T12:U13"/>
    <mergeCell ref="V15:V17"/>
    <mergeCell ref="W15:Y17"/>
    <mergeCell ref="Z15:AA16"/>
    <mergeCell ref="AB15:AC16"/>
    <mergeCell ref="P17:S17"/>
    <mergeCell ref="B12:B14"/>
    <mergeCell ref="C12:H12"/>
    <mergeCell ref="J12:J14"/>
    <mergeCell ref="K12:K14"/>
    <mergeCell ref="L12:L14"/>
    <mergeCell ref="M12:M14"/>
    <mergeCell ref="I12:I14"/>
    <mergeCell ref="C13:H14"/>
    <mergeCell ref="AB11:AC11"/>
    <mergeCell ref="O9:O11"/>
    <mergeCell ref="P9:S10"/>
    <mergeCell ref="V9:V11"/>
    <mergeCell ref="V12:V14"/>
    <mergeCell ref="W12:Y14"/>
    <mergeCell ref="Z12:AA13"/>
    <mergeCell ref="AB12:AC13"/>
    <mergeCell ref="P14:S14"/>
    <mergeCell ref="T14:U14"/>
    <mergeCell ref="B9:B11"/>
    <mergeCell ref="C9:H9"/>
    <mergeCell ref="J9:J11"/>
    <mergeCell ref="K9:K11"/>
    <mergeCell ref="L9:L11"/>
    <mergeCell ref="M9:M11"/>
    <mergeCell ref="I9:I11"/>
    <mergeCell ref="C10:H11"/>
    <mergeCell ref="AB6:AC8"/>
    <mergeCell ref="C7:H8"/>
    <mergeCell ref="J7:K7"/>
    <mergeCell ref="L7:M7"/>
    <mergeCell ref="T9:U10"/>
    <mergeCell ref="W9:Y11"/>
    <mergeCell ref="Z9:AA10"/>
    <mergeCell ref="AB9:AC10"/>
    <mergeCell ref="P11:S11"/>
    <mergeCell ref="T11:U11"/>
    <mergeCell ref="B6:B8"/>
    <mergeCell ref="C6:H6"/>
    <mergeCell ref="O6:O8"/>
    <mergeCell ref="P6:S8"/>
    <mergeCell ref="L42:L44"/>
    <mergeCell ref="M42:M44"/>
    <mergeCell ref="N42:N44"/>
    <mergeCell ref="O42:O44"/>
    <mergeCell ref="N24:N26"/>
    <mergeCell ref="I39:I41"/>
    <mergeCell ref="M72:M74"/>
    <mergeCell ref="T3:U3"/>
    <mergeCell ref="AA3:AC4"/>
    <mergeCell ref="L4:N4"/>
    <mergeCell ref="O4:T4"/>
    <mergeCell ref="U4:V4"/>
    <mergeCell ref="W4:Z4"/>
    <mergeCell ref="T6:U8"/>
    <mergeCell ref="V6:V8"/>
    <mergeCell ref="W6:Y8"/>
    <mergeCell ref="B1:S2"/>
    <mergeCell ref="X2:Y2"/>
    <mergeCell ref="AB2:AC2"/>
    <mergeCell ref="B72:B74"/>
    <mergeCell ref="C72:H72"/>
    <mergeCell ref="I72:I74"/>
    <mergeCell ref="J72:J74"/>
    <mergeCell ref="K72:K74"/>
    <mergeCell ref="L72:L74"/>
    <mergeCell ref="K42:K44"/>
    <mergeCell ref="Z27:AA28"/>
    <mergeCell ref="I6:M6"/>
    <mergeCell ref="I7:I8"/>
    <mergeCell ref="N6:N8"/>
    <mergeCell ref="N9:N11"/>
    <mergeCell ref="N12:N14"/>
    <mergeCell ref="N15:N17"/>
    <mergeCell ref="Z6:AA8"/>
    <mergeCell ref="N27:N29"/>
    <mergeCell ref="Z11:AA11"/>
    <mergeCell ref="N36:N38"/>
    <mergeCell ref="N39:N41"/>
    <mergeCell ref="T27:U28"/>
    <mergeCell ref="T30:U31"/>
    <mergeCell ref="P33:S34"/>
    <mergeCell ref="T33:U34"/>
    <mergeCell ref="O36:O38"/>
    <mergeCell ref="P36:S37"/>
    <mergeCell ref="T36:U37"/>
    <mergeCell ref="B45:B47"/>
    <mergeCell ref="C45:H45"/>
    <mergeCell ref="I45:I47"/>
    <mergeCell ref="J45:J47"/>
    <mergeCell ref="K45:K47"/>
    <mergeCell ref="P42:S43"/>
    <mergeCell ref="B42:B44"/>
    <mergeCell ref="C42:H42"/>
    <mergeCell ref="I42:I44"/>
    <mergeCell ref="J42:J44"/>
    <mergeCell ref="C43:H44"/>
    <mergeCell ref="P44:S44"/>
    <mergeCell ref="T44:U44"/>
    <mergeCell ref="Z44:AA44"/>
    <mergeCell ref="AB44:AC44"/>
    <mergeCell ref="T42:U43"/>
    <mergeCell ref="V42:V44"/>
    <mergeCell ref="W42:Y44"/>
    <mergeCell ref="Z42:AA43"/>
    <mergeCell ref="AB42:AC43"/>
    <mergeCell ref="C46:H47"/>
    <mergeCell ref="P47:S47"/>
    <mergeCell ref="T47:U47"/>
    <mergeCell ref="Z47:AA47"/>
    <mergeCell ref="AB47:AC47"/>
    <mergeCell ref="L45:L47"/>
    <mergeCell ref="M45:M47"/>
    <mergeCell ref="N45:N47"/>
    <mergeCell ref="T45:U46"/>
    <mergeCell ref="O45:O47"/>
    <mergeCell ref="AB45:AC46"/>
    <mergeCell ref="P45:S46"/>
    <mergeCell ref="P48:S49"/>
    <mergeCell ref="T48:U49"/>
    <mergeCell ref="O48:O50"/>
    <mergeCell ref="Z48:AA49"/>
    <mergeCell ref="AB48:AC49"/>
    <mergeCell ref="V45:V47"/>
    <mergeCell ref="W45:Y47"/>
    <mergeCell ref="N48:N50"/>
    <mergeCell ref="V48:V49"/>
    <mergeCell ref="W48:Y50"/>
    <mergeCell ref="Z45:AA46"/>
    <mergeCell ref="AB50:AC50"/>
    <mergeCell ref="M48:M50"/>
    <mergeCell ref="I48:I50"/>
    <mergeCell ref="J48:J50"/>
    <mergeCell ref="K48:K50"/>
    <mergeCell ref="L48:L50"/>
    <mergeCell ref="K51:K53"/>
    <mergeCell ref="L51:L53"/>
    <mergeCell ref="C49:H50"/>
    <mergeCell ref="P50:S50"/>
    <mergeCell ref="T50:U50"/>
    <mergeCell ref="Z50:AA50"/>
    <mergeCell ref="I54:I56"/>
    <mergeCell ref="J54:J56"/>
    <mergeCell ref="B51:B53"/>
    <mergeCell ref="C51:H51"/>
    <mergeCell ref="I51:I53"/>
    <mergeCell ref="J51:J53"/>
    <mergeCell ref="O54:O56"/>
    <mergeCell ref="P54:S55"/>
    <mergeCell ref="T54:U55"/>
    <mergeCell ref="W51:Y53"/>
    <mergeCell ref="M51:M53"/>
    <mergeCell ref="B48:B50"/>
    <mergeCell ref="C48:H48"/>
    <mergeCell ref="P51:S52"/>
    <mergeCell ref="T51:U52"/>
    <mergeCell ref="L54:L56"/>
    <mergeCell ref="Z51:AA52"/>
    <mergeCell ref="AB51:AC52"/>
    <mergeCell ref="C52:H53"/>
    <mergeCell ref="P53:S53"/>
    <mergeCell ref="T53:U53"/>
    <mergeCell ref="Z53:AA53"/>
    <mergeCell ref="AB53:AC53"/>
    <mergeCell ref="N51:N53"/>
    <mergeCell ref="O51:O53"/>
    <mergeCell ref="V51:V52"/>
    <mergeCell ref="V54:V55"/>
    <mergeCell ref="W54:Y56"/>
    <mergeCell ref="Z54:AA55"/>
    <mergeCell ref="AB54:AC55"/>
    <mergeCell ref="C55:H56"/>
    <mergeCell ref="P56:S56"/>
    <mergeCell ref="T56:U56"/>
    <mergeCell ref="Z56:AA56"/>
    <mergeCell ref="AB56:AC56"/>
    <mergeCell ref="N54:N56"/>
    <mergeCell ref="M54:M56"/>
    <mergeCell ref="B57:B59"/>
    <mergeCell ref="C57:H57"/>
    <mergeCell ref="I57:I59"/>
    <mergeCell ref="J57:J59"/>
    <mergeCell ref="K57:K59"/>
    <mergeCell ref="L57:L59"/>
    <mergeCell ref="K54:K56"/>
    <mergeCell ref="B54:B56"/>
    <mergeCell ref="C54:H54"/>
    <mergeCell ref="N57:N59"/>
    <mergeCell ref="O57:O59"/>
    <mergeCell ref="P57:S58"/>
    <mergeCell ref="T57:U58"/>
    <mergeCell ref="L60:L62"/>
    <mergeCell ref="N60:N62"/>
    <mergeCell ref="O60:O62"/>
    <mergeCell ref="P60:S61"/>
    <mergeCell ref="T60:U61"/>
    <mergeCell ref="V57:V58"/>
    <mergeCell ref="W57:Y59"/>
    <mergeCell ref="Z57:AA58"/>
    <mergeCell ref="AB57:AC58"/>
    <mergeCell ref="C58:H59"/>
    <mergeCell ref="P59:S59"/>
    <mergeCell ref="T59:U59"/>
    <mergeCell ref="Z59:AA59"/>
    <mergeCell ref="AB59:AC59"/>
    <mergeCell ref="M57:M59"/>
    <mergeCell ref="B60:B62"/>
    <mergeCell ref="C60:H60"/>
    <mergeCell ref="I60:I62"/>
    <mergeCell ref="J60:J62"/>
    <mergeCell ref="K60:K62"/>
    <mergeCell ref="V60:V61"/>
    <mergeCell ref="W60:Y62"/>
    <mergeCell ref="Z60:AA61"/>
    <mergeCell ref="AB60:AC61"/>
    <mergeCell ref="C61:H62"/>
    <mergeCell ref="P62:S62"/>
    <mergeCell ref="T62:U62"/>
    <mergeCell ref="Z62:AA62"/>
    <mergeCell ref="AB62:AC62"/>
    <mergeCell ref="M60:M62"/>
    <mergeCell ref="B63:B65"/>
    <mergeCell ref="C63:H63"/>
    <mergeCell ref="I63:I65"/>
    <mergeCell ref="J63:J65"/>
    <mergeCell ref="K63:K65"/>
    <mergeCell ref="L63:L65"/>
    <mergeCell ref="N63:N65"/>
    <mergeCell ref="O63:O65"/>
    <mergeCell ref="P63:S64"/>
    <mergeCell ref="T63:U64"/>
    <mergeCell ref="L66:L68"/>
    <mergeCell ref="N66:N68"/>
    <mergeCell ref="O66:O68"/>
    <mergeCell ref="P66:S67"/>
    <mergeCell ref="T66:U67"/>
    <mergeCell ref="V63:V64"/>
    <mergeCell ref="W63:Y65"/>
    <mergeCell ref="Z63:AA64"/>
    <mergeCell ref="AB63:AC64"/>
    <mergeCell ref="C64:H65"/>
    <mergeCell ref="P65:S65"/>
    <mergeCell ref="T65:U65"/>
    <mergeCell ref="Z65:AA65"/>
    <mergeCell ref="AB65:AC65"/>
    <mergeCell ref="M63:M65"/>
    <mergeCell ref="B66:B68"/>
    <mergeCell ref="C66:H66"/>
    <mergeCell ref="I66:I68"/>
    <mergeCell ref="J66:J68"/>
    <mergeCell ref="K66:K68"/>
    <mergeCell ref="V66:V67"/>
    <mergeCell ref="W66:Y68"/>
    <mergeCell ref="Z66:AA67"/>
    <mergeCell ref="AB66:AC67"/>
    <mergeCell ref="C67:H68"/>
    <mergeCell ref="P68:S68"/>
    <mergeCell ref="T68:U68"/>
    <mergeCell ref="Z68:AA68"/>
    <mergeCell ref="AB68:AC68"/>
    <mergeCell ref="M66:M68"/>
    <mergeCell ref="B69:B71"/>
    <mergeCell ref="C69:H69"/>
    <mergeCell ref="I69:I71"/>
    <mergeCell ref="J69:J71"/>
    <mergeCell ref="K69:K71"/>
    <mergeCell ref="L69:L71"/>
    <mergeCell ref="W69:Y71"/>
    <mergeCell ref="Z69:AA70"/>
    <mergeCell ref="AB69:AC70"/>
    <mergeCell ref="C70:H71"/>
    <mergeCell ref="P71:S71"/>
    <mergeCell ref="T71:U71"/>
    <mergeCell ref="Z71:AA71"/>
    <mergeCell ref="AB71:AC71"/>
    <mergeCell ref="M69:M71"/>
    <mergeCell ref="N69:N71"/>
    <mergeCell ref="P72:S73"/>
    <mergeCell ref="T72:U73"/>
    <mergeCell ref="V72:V73"/>
    <mergeCell ref="V69:V70"/>
    <mergeCell ref="O69:O71"/>
    <mergeCell ref="P69:S70"/>
    <mergeCell ref="T69:U70"/>
    <mergeCell ref="W72:Y74"/>
    <mergeCell ref="Z72:AA73"/>
    <mergeCell ref="AB72:AC73"/>
    <mergeCell ref="C73:H74"/>
    <mergeCell ref="P74:S74"/>
    <mergeCell ref="T74:U74"/>
    <mergeCell ref="Z74:AA74"/>
    <mergeCell ref="AB74:AC74"/>
    <mergeCell ref="N72:N74"/>
    <mergeCell ref="O72:O74"/>
    <mergeCell ref="N75:N77"/>
    <mergeCell ref="O75:O77"/>
    <mergeCell ref="P75:S76"/>
    <mergeCell ref="T75:U76"/>
    <mergeCell ref="B75:B77"/>
    <mergeCell ref="C75:H75"/>
    <mergeCell ref="I75:I77"/>
    <mergeCell ref="J75:J77"/>
    <mergeCell ref="K75:K77"/>
    <mergeCell ref="L75:L77"/>
    <mergeCell ref="V75:V77"/>
    <mergeCell ref="W75:Y77"/>
    <mergeCell ref="Z75:AA76"/>
    <mergeCell ref="AB75:AC76"/>
    <mergeCell ref="C76:H77"/>
    <mergeCell ref="P77:S77"/>
    <mergeCell ref="T77:U77"/>
    <mergeCell ref="Z77:AA77"/>
    <mergeCell ref="AB77:AC77"/>
    <mergeCell ref="M75:M77"/>
    <mergeCell ref="B78:B80"/>
    <mergeCell ref="C78:H78"/>
    <mergeCell ref="I78:I80"/>
    <mergeCell ref="J78:J80"/>
    <mergeCell ref="K78:K80"/>
    <mergeCell ref="L78:L80"/>
    <mergeCell ref="N78:N80"/>
    <mergeCell ref="O78:O80"/>
    <mergeCell ref="P78:S79"/>
    <mergeCell ref="T78:U79"/>
    <mergeCell ref="L81:L83"/>
    <mergeCell ref="N81:N83"/>
    <mergeCell ref="O81:O83"/>
    <mergeCell ref="P81:S82"/>
    <mergeCell ref="T81:U82"/>
    <mergeCell ref="V78:V80"/>
    <mergeCell ref="W78:Y80"/>
    <mergeCell ref="Z78:AA79"/>
    <mergeCell ref="AB78:AC79"/>
    <mergeCell ref="C79:H80"/>
    <mergeCell ref="P80:S80"/>
    <mergeCell ref="T80:U80"/>
    <mergeCell ref="Z80:AA80"/>
    <mergeCell ref="AB80:AC80"/>
    <mergeCell ref="M78:M80"/>
    <mergeCell ref="B81:B83"/>
    <mergeCell ref="C81:H81"/>
    <mergeCell ref="I81:I83"/>
    <mergeCell ref="J81:J83"/>
    <mergeCell ref="K81:K83"/>
    <mergeCell ref="V81:V82"/>
    <mergeCell ref="W81:Y83"/>
    <mergeCell ref="Z81:AA82"/>
    <mergeCell ref="AB81:AC82"/>
    <mergeCell ref="C82:H83"/>
    <mergeCell ref="P83:S83"/>
    <mergeCell ref="T83:U83"/>
    <mergeCell ref="Z83:AA83"/>
    <mergeCell ref="AB83:AC83"/>
    <mergeCell ref="M81:M83"/>
    <mergeCell ref="B84:B86"/>
    <mergeCell ref="C84:H84"/>
    <mergeCell ref="I84:I86"/>
    <mergeCell ref="J84:J86"/>
    <mergeCell ref="K84:K86"/>
    <mergeCell ref="L84:L86"/>
    <mergeCell ref="N84:N86"/>
    <mergeCell ref="O84:O86"/>
    <mergeCell ref="P84:S85"/>
    <mergeCell ref="T84:U85"/>
    <mergeCell ref="L87:L89"/>
    <mergeCell ref="N87:N89"/>
    <mergeCell ref="O87:O89"/>
    <mergeCell ref="P87:S88"/>
    <mergeCell ref="T87:U88"/>
    <mergeCell ref="V84:V85"/>
    <mergeCell ref="W84:Y86"/>
    <mergeCell ref="Z84:AA85"/>
    <mergeCell ref="AB84:AC85"/>
    <mergeCell ref="C85:H86"/>
    <mergeCell ref="P86:S86"/>
    <mergeCell ref="T86:U86"/>
    <mergeCell ref="Z86:AA86"/>
    <mergeCell ref="AB86:AC86"/>
    <mergeCell ref="M84:M86"/>
    <mergeCell ref="B87:B89"/>
    <mergeCell ref="C87:H87"/>
    <mergeCell ref="I87:I89"/>
    <mergeCell ref="J87:J89"/>
    <mergeCell ref="K87:K89"/>
    <mergeCell ref="V87:V88"/>
    <mergeCell ref="W87:Y89"/>
    <mergeCell ref="Z87:AA88"/>
    <mergeCell ref="AB87:AC88"/>
    <mergeCell ref="C88:H89"/>
    <mergeCell ref="P89:S89"/>
    <mergeCell ref="T89:U89"/>
    <mergeCell ref="Z89:AA89"/>
    <mergeCell ref="AB89:AC89"/>
    <mergeCell ref="M87:M89"/>
    <mergeCell ref="B90:B92"/>
    <mergeCell ref="C90:H90"/>
    <mergeCell ref="I90:I92"/>
    <mergeCell ref="J90:J92"/>
    <mergeCell ref="K90:K92"/>
    <mergeCell ref="L90:L92"/>
    <mergeCell ref="N90:N92"/>
    <mergeCell ref="O90:O92"/>
    <mergeCell ref="P90:S91"/>
    <mergeCell ref="T90:U91"/>
    <mergeCell ref="L93:L95"/>
    <mergeCell ref="N93:N95"/>
    <mergeCell ref="O93:O95"/>
    <mergeCell ref="P93:S94"/>
    <mergeCell ref="T93:U94"/>
    <mergeCell ref="V90:V91"/>
    <mergeCell ref="W90:Y92"/>
    <mergeCell ref="Z90:AA91"/>
    <mergeCell ref="AB90:AC91"/>
    <mergeCell ref="C91:H92"/>
    <mergeCell ref="P92:S92"/>
    <mergeCell ref="T92:U92"/>
    <mergeCell ref="Z92:AA92"/>
    <mergeCell ref="AB92:AC92"/>
    <mergeCell ref="M90:M92"/>
    <mergeCell ref="B93:B95"/>
    <mergeCell ref="C93:H93"/>
    <mergeCell ref="I93:I95"/>
    <mergeCell ref="J93:J95"/>
    <mergeCell ref="K93:K95"/>
    <mergeCell ref="V93:V94"/>
    <mergeCell ref="W93:Y95"/>
    <mergeCell ref="Z93:AA94"/>
    <mergeCell ref="AB93:AC94"/>
    <mergeCell ref="C94:H95"/>
    <mergeCell ref="P95:S95"/>
    <mergeCell ref="T95:U95"/>
    <mergeCell ref="Z95:AA95"/>
    <mergeCell ref="AB95:AC95"/>
    <mergeCell ref="M93:M95"/>
    <mergeCell ref="B96:B98"/>
    <mergeCell ref="C96:H96"/>
    <mergeCell ref="I96:I98"/>
    <mergeCell ref="J96:J98"/>
    <mergeCell ref="K96:K98"/>
    <mergeCell ref="L96:L98"/>
    <mergeCell ref="N96:N98"/>
    <mergeCell ref="O96:O98"/>
    <mergeCell ref="P96:S97"/>
    <mergeCell ref="T96:U97"/>
    <mergeCell ref="L99:L101"/>
    <mergeCell ref="N99:N101"/>
    <mergeCell ref="O99:O101"/>
    <mergeCell ref="P99:S100"/>
    <mergeCell ref="T99:U100"/>
    <mergeCell ref="V96:V97"/>
    <mergeCell ref="W96:Y98"/>
    <mergeCell ref="Z96:AA97"/>
    <mergeCell ref="AB96:AC97"/>
    <mergeCell ref="C97:H98"/>
    <mergeCell ref="P98:S98"/>
    <mergeCell ref="T98:U98"/>
    <mergeCell ref="Z98:AA98"/>
    <mergeCell ref="AB98:AC98"/>
    <mergeCell ref="M96:M98"/>
    <mergeCell ref="B99:B101"/>
    <mergeCell ref="C99:H99"/>
    <mergeCell ref="I99:I101"/>
    <mergeCell ref="J99:J101"/>
    <mergeCell ref="K99:K101"/>
    <mergeCell ref="V99:V100"/>
    <mergeCell ref="W99:Y101"/>
    <mergeCell ref="Z99:AA100"/>
    <mergeCell ref="AB99:AC100"/>
    <mergeCell ref="C100:H101"/>
    <mergeCell ref="P101:S101"/>
    <mergeCell ref="T101:U101"/>
    <mergeCell ref="Z101:AA101"/>
    <mergeCell ref="AB101:AC101"/>
    <mergeCell ref="M99:M101"/>
  </mergeCells>
  <dataValidations count="1">
    <dataValidation type="list" allowBlank="1" showInputMessage="1" showErrorMessage="1" sqref="I9:I101">
      <formula1>$AE$9:$AE$14</formula1>
    </dataValidation>
  </dataValidations>
  <printOptions horizontalCentered="1" verticalCentered="1"/>
  <pageMargins left="0.2362204724409449" right="0.2362204724409449" top="0.35433070866141736" bottom="0.35433070866141736" header="0.11811023622047245" footer="0.11811023622047245"/>
  <pageSetup blackAndWhite="1" horizontalDpi="600" verticalDpi="600" orientation="landscape" paperSize="9" scale="76" r:id="rId1"/>
  <rowBreaks count="1" manualBreakCount="1">
    <brk id="56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L26"/>
  <sheetViews>
    <sheetView zoomScale="80" zoomScaleNormal="80" zoomScalePageLayoutView="0" workbookViewId="0" topLeftCell="A3">
      <selection activeCell="K1" sqref="K1"/>
    </sheetView>
  </sheetViews>
  <sheetFormatPr defaultColWidth="8.796875" defaultRowHeight="14.25"/>
  <cols>
    <col min="1" max="1" width="8.69921875" style="74" customWidth="1"/>
    <col min="2" max="2" width="16.09765625" style="74" customWidth="1"/>
    <col min="3" max="3" width="14.69921875" style="74" customWidth="1"/>
    <col min="4" max="4" width="23.19921875" style="74" customWidth="1"/>
    <col min="5" max="5" width="1.59765625" style="74" customWidth="1"/>
    <col min="6" max="6" width="16.09765625" style="74" customWidth="1"/>
    <col min="7" max="7" width="14.69921875" style="74" customWidth="1"/>
    <col min="8" max="8" width="23.19921875" style="74" customWidth="1"/>
    <col min="9" max="9" width="1.59765625" style="74" customWidth="1"/>
    <col min="10" max="10" width="16.09765625" style="74" customWidth="1"/>
    <col min="11" max="11" width="14.69921875" style="74" customWidth="1"/>
    <col min="12" max="12" width="23.19921875" style="74" customWidth="1"/>
    <col min="13" max="16384" width="8.69921875" style="74" customWidth="1"/>
  </cols>
  <sheetData>
    <row r="2" spans="2:12" ht="28.5">
      <c r="B2" s="256" t="s">
        <v>93</v>
      </c>
      <c r="C2" s="256"/>
      <c r="D2" s="256"/>
      <c r="F2" s="73" t="s">
        <v>100</v>
      </c>
      <c r="G2" s="257">
        <f>IF('参加申込書'!O4="","",'参加申込書'!O4)</f>
      </c>
      <c r="H2" s="257"/>
      <c r="J2" s="73" t="s">
        <v>102</v>
      </c>
      <c r="K2" s="257">
        <f>IF('参加申込書'!W4="","",'参加申込書'!W4)</f>
      </c>
      <c r="L2" s="257"/>
    </row>
    <row r="3" spans="7:8" ht="21.75" thickBot="1">
      <c r="G3" s="75"/>
      <c r="H3" s="75"/>
    </row>
    <row r="4" spans="3:12" ht="21.75" thickBot="1">
      <c r="C4" s="81" t="s">
        <v>101</v>
      </c>
      <c r="D4" s="82"/>
      <c r="G4" s="81" t="s">
        <v>101</v>
      </c>
      <c r="H4" s="82"/>
      <c r="K4" s="81" t="s">
        <v>101</v>
      </c>
      <c r="L4" s="82"/>
    </row>
    <row r="5" spans="2:12" ht="21">
      <c r="B5" s="252" t="s">
        <v>94</v>
      </c>
      <c r="C5" s="253"/>
      <c r="D5" s="77" t="s">
        <v>96</v>
      </c>
      <c r="F5" s="252" t="s">
        <v>97</v>
      </c>
      <c r="G5" s="253"/>
      <c r="H5" s="77" t="s">
        <v>96</v>
      </c>
      <c r="J5" s="252" t="s">
        <v>98</v>
      </c>
      <c r="K5" s="253"/>
      <c r="L5" s="77" t="s">
        <v>96</v>
      </c>
    </row>
    <row r="6" spans="2:12" ht="21">
      <c r="B6" s="254"/>
      <c r="C6" s="76">
        <v>1</v>
      </c>
      <c r="D6" s="78"/>
      <c r="F6" s="254"/>
      <c r="G6" s="76">
        <v>1</v>
      </c>
      <c r="H6" s="78"/>
      <c r="J6" s="254"/>
      <c r="K6" s="76">
        <v>1</v>
      </c>
      <c r="L6" s="78"/>
    </row>
    <row r="7" spans="2:12" ht="21">
      <c r="B7" s="254"/>
      <c r="C7" s="76">
        <v>2</v>
      </c>
      <c r="D7" s="78"/>
      <c r="F7" s="254"/>
      <c r="G7" s="76">
        <v>2</v>
      </c>
      <c r="H7" s="78"/>
      <c r="J7" s="254"/>
      <c r="K7" s="76">
        <v>2</v>
      </c>
      <c r="L7" s="78"/>
    </row>
    <row r="8" spans="2:12" ht="21">
      <c r="B8" s="254"/>
      <c r="C8" s="76">
        <v>3</v>
      </c>
      <c r="D8" s="78"/>
      <c r="F8" s="254"/>
      <c r="G8" s="76">
        <v>3</v>
      </c>
      <c r="H8" s="78"/>
      <c r="J8" s="254"/>
      <c r="K8" s="76">
        <v>3</v>
      </c>
      <c r="L8" s="78"/>
    </row>
    <row r="9" spans="2:12" ht="21">
      <c r="B9" s="254"/>
      <c r="C9" s="76" t="s">
        <v>95</v>
      </c>
      <c r="D9" s="78"/>
      <c r="F9" s="254"/>
      <c r="G9" s="76" t="s">
        <v>95</v>
      </c>
      <c r="H9" s="78"/>
      <c r="J9" s="254"/>
      <c r="K9" s="76" t="s">
        <v>95</v>
      </c>
      <c r="L9" s="78"/>
    </row>
    <row r="10" spans="2:12" ht="21.75" thickBot="1">
      <c r="B10" s="255"/>
      <c r="C10" s="79" t="s">
        <v>95</v>
      </c>
      <c r="D10" s="80"/>
      <c r="F10" s="255"/>
      <c r="G10" s="79" t="s">
        <v>95</v>
      </c>
      <c r="H10" s="80"/>
      <c r="J10" s="255"/>
      <c r="K10" s="79" t="s">
        <v>95</v>
      </c>
      <c r="L10" s="80"/>
    </row>
    <row r="11" spans="2:12" ht="9.75" customHeight="1" thickBot="1">
      <c r="B11" s="83"/>
      <c r="C11" s="83"/>
      <c r="D11" s="84"/>
      <c r="F11" s="83"/>
      <c r="G11" s="83"/>
      <c r="H11" s="84"/>
      <c r="J11" s="83"/>
      <c r="K11" s="83"/>
      <c r="L11" s="84"/>
    </row>
    <row r="12" spans="3:12" ht="21.75" thickBot="1">
      <c r="C12" s="81" t="s">
        <v>101</v>
      </c>
      <c r="D12" s="82"/>
      <c r="G12" s="81" t="s">
        <v>101</v>
      </c>
      <c r="H12" s="82"/>
      <c r="K12" s="81" t="s">
        <v>101</v>
      </c>
      <c r="L12" s="82"/>
    </row>
    <row r="13" spans="2:12" ht="21">
      <c r="B13" s="252" t="s">
        <v>94</v>
      </c>
      <c r="C13" s="253"/>
      <c r="D13" s="77" t="s">
        <v>96</v>
      </c>
      <c r="F13" s="252" t="s">
        <v>97</v>
      </c>
      <c r="G13" s="253"/>
      <c r="H13" s="77" t="s">
        <v>96</v>
      </c>
      <c r="J13" s="252" t="s">
        <v>98</v>
      </c>
      <c r="K13" s="253"/>
      <c r="L13" s="77" t="s">
        <v>96</v>
      </c>
    </row>
    <row r="14" spans="2:12" ht="21">
      <c r="B14" s="254"/>
      <c r="C14" s="76">
        <v>1</v>
      </c>
      <c r="D14" s="78"/>
      <c r="F14" s="254"/>
      <c r="G14" s="76">
        <v>1</v>
      </c>
      <c r="H14" s="78"/>
      <c r="J14" s="254"/>
      <c r="K14" s="76">
        <v>1</v>
      </c>
      <c r="L14" s="78"/>
    </row>
    <row r="15" spans="2:12" ht="21">
      <c r="B15" s="254"/>
      <c r="C15" s="76">
        <v>2</v>
      </c>
      <c r="D15" s="78"/>
      <c r="F15" s="254"/>
      <c r="G15" s="76">
        <v>2</v>
      </c>
      <c r="H15" s="78"/>
      <c r="J15" s="254"/>
      <c r="K15" s="76">
        <v>2</v>
      </c>
      <c r="L15" s="78"/>
    </row>
    <row r="16" spans="2:12" ht="21">
      <c r="B16" s="254"/>
      <c r="C16" s="76">
        <v>3</v>
      </c>
      <c r="D16" s="78"/>
      <c r="F16" s="254"/>
      <c r="G16" s="76">
        <v>3</v>
      </c>
      <c r="H16" s="78"/>
      <c r="J16" s="254"/>
      <c r="K16" s="76">
        <v>3</v>
      </c>
      <c r="L16" s="78"/>
    </row>
    <row r="17" spans="2:12" ht="21">
      <c r="B17" s="254"/>
      <c r="C17" s="76" t="s">
        <v>95</v>
      </c>
      <c r="D17" s="78"/>
      <c r="F17" s="254"/>
      <c r="G17" s="76" t="s">
        <v>95</v>
      </c>
      <c r="H17" s="78"/>
      <c r="J17" s="254"/>
      <c r="K17" s="76" t="s">
        <v>95</v>
      </c>
      <c r="L17" s="78"/>
    </row>
    <row r="18" spans="2:12" ht="21.75" thickBot="1">
      <c r="B18" s="255"/>
      <c r="C18" s="79" t="s">
        <v>95</v>
      </c>
      <c r="D18" s="80"/>
      <c r="F18" s="255"/>
      <c r="G18" s="79" t="s">
        <v>95</v>
      </c>
      <c r="H18" s="80"/>
      <c r="J18" s="255"/>
      <c r="K18" s="79" t="s">
        <v>95</v>
      </c>
      <c r="L18" s="80"/>
    </row>
    <row r="19" spans="2:12" ht="9.75" customHeight="1" thickBot="1">
      <c r="B19" s="83"/>
      <c r="C19" s="85"/>
      <c r="D19" s="86"/>
      <c r="F19" s="83"/>
      <c r="G19" s="83"/>
      <c r="H19" s="84"/>
      <c r="J19" s="83"/>
      <c r="K19" s="83"/>
      <c r="L19" s="84"/>
    </row>
    <row r="20" spans="2:12" ht="21.75" thickBot="1">
      <c r="B20" s="87"/>
      <c r="C20" s="81" t="s">
        <v>101</v>
      </c>
      <c r="D20" s="82"/>
      <c r="G20" s="81" t="s">
        <v>101</v>
      </c>
      <c r="H20" s="82"/>
      <c r="K20" s="81" t="s">
        <v>101</v>
      </c>
      <c r="L20" s="82"/>
    </row>
    <row r="21" spans="2:12" ht="21">
      <c r="B21" s="252" t="s">
        <v>94</v>
      </c>
      <c r="C21" s="253"/>
      <c r="D21" s="77" t="s">
        <v>96</v>
      </c>
      <c r="F21" s="252" t="s">
        <v>97</v>
      </c>
      <c r="G21" s="253"/>
      <c r="H21" s="77" t="s">
        <v>96</v>
      </c>
      <c r="J21" s="252" t="s">
        <v>98</v>
      </c>
      <c r="K21" s="253"/>
      <c r="L21" s="77" t="s">
        <v>96</v>
      </c>
    </row>
    <row r="22" spans="2:12" ht="21">
      <c r="B22" s="254"/>
      <c r="C22" s="76">
        <v>1</v>
      </c>
      <c r="D22" s="78"/>
      <c r="F22" s="254"/>
      <c r="G22" s="76">
        <v>1</v>
      </c>
      <c r="H22" s="78"/>
      <c r="J22" s="254"/>
      <c r="K22" s="76">
        <v>1</v>
      </c>
      <c r="L22" s="78"/>
    </row>
    <row r="23" spans="2:12" ht="21">
      <c r="B23" s="254"/>
      <c r="C23" s="76">
        <v>2</v>
      </c>
      <c r="D23" s="78"/>
      <c r="F23" s="254"/>
      <c r="G23" s="76">
        <v>2</v>
      </c>
      <c r="H23" s="78"/>
      <c r="J23" s="254"/>
      <c r="K23" s="76">
        <v>2</v>
      </c>
      <c r="L23" s="78"/>
    </row>
    <row r="24" spans="2:12" ht="21">
      <c r="B24" s="254"/>
      <c r="C24" s="76">
        <v>3</v>
      </c>
      <c r="D24" s="78"/>
      <c r="F24" s="254"/>
      <c r="G24" s="76">
        <v>3</v>
      </c>
      <c r="H24" s="78"/>
      <c r="J24" s="254"/>
      <c r="K24" s="76">
        <v>3</v>
      </c>
      <c r="L24" s="78"/>
    </row>
    <row r="25" spans="2:12" ht="21">
      <c r="B25" s="254"/>
      <c r="C25" s="76" t="s">
        <v>95</v>
      </c>
      <c r="D25" s="78"/>
      <c r="F25" s="254"/>
      <c r="G25" s="76" t="s">
        <v>95</v>
      </c>
      <c r="H25" s="78"/>
      <c r="J25" s="254"/>
      <c r="K25" s="76" t="s">
        <v>95</v>
      </c>
      <c r="L25" s="78"/>
    </row>
    <row r="26" spans="2:12" ht="21.75" thickBot="1">
      <c r="B26" s="255"/>
      <c r="C26" s="79" t="s">
        <v>95</v>
      </c>
      <c r="D26" s="80"/>
      <c r="F26" s="255"/>
      <c r="G26" s="79" t="s">
        <v>95</v>
      </c>
      <c r="H26" s="80"/>
      <c r="J26" s="255"/>
      <c r="K26" s="79" t="s">
        <v>95</v>
      </c>
      <c r="L26" s="80"/>
    </row>
  </sheetData>
  <sheetProtection/>
  <mergeCells count="21">
    <mergeCell ref="B22:B26"/>
    <mergeCell ref="F13:G13"/>
    <mergeCell ref="B6:B10"/>
    <mergeCell ref="F22:F26"/>
    <mergeCell ref="J13:K13"/>
    <mergeCell ref="B14:B18"/>
    <mergeCell ref="B2:D2"/>
    <mergeCell ref="K2:L2"/>
    <mergeCell ref="J5:K5"/>
    <mergeCell ref="J6:J10"/>
    <mergeCell ref="G2:H2"/>
    <mergeCell ref="B21:C21"/>
    <mergeCell ref="J14:J18"/>
    <mergeCell ref="J21:K21"/>
    <mergeCell ref="J22:J26"/>
    <mergeCell ref="B5:C5"/>
    <mergeCell ref="F5:G5"/>
    <mergeCell ref="F6:F10"/>
    <mergeCell ref="F14:F18"/>
    <mergeCell ref="F21:G21"/>
    <mergeCell ref="B13:C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4"/>
  <sheetViews>
    <sheetView tabSelected="1" view="pageBreakPreview" zoomScaleSheetLayoutView="100" zoomScalePageLayoutView="0" workbookViewId="0" topLeftCell="A30">
      <selection activeCell="B5" sqref="B5:E5"/>
    </sheetView>
  </sheetViews>
  <sheetFormatPr defaultColWidth="8.796875" defaultRowHeight="14.25"/>
  <cols>
    <col min="1" max="1" width="1.1015625" style="17" customWidth="1"/>
    <col min="2" max="2" width="7.5" style="17" bestFit="1" customWidth="1"/>
    <col min="3" max="4" width="10.69921875" style="17" customWidth="1"/>
    <col min="5" max="5" width="12.59765625" style="17" customWidth="1"/>
    <col min="6" max="6" width="15.59765625" style="17" customWidth="1"/>
    <col min="7" max="7" width="11.5" style="17" customWidth="1"/>
    <col min="8" max="9" width="5.59765625" style="17" customWidth="1"/>
    <col min="10" max="10" width="7.69921875" style="17" customWidth="1"/>
    <col min="11" max="11" width="10.59765625" style="17" customWidth="1"/>
    <col min="12" max="12" width="4.69921875" style="17" customWidth="1"/>
    <col min="13" max="13" width="7.5" style="17" customWidth="1"/>
    <col min="14" max="14" width="10.59765625" style="17" customWidth="1"/>
    <col min="15" max="15" width="4.8984375" style="17" customWidth="1"/>
    <col min="16" max="16" width="5.8984375" style="17" customWidth="1"/>
    <col min="17" max="16384" width="9" style="17" customWidth="1"/>
  </cols>
  <sheetData>
    <row r="1" s="18" customFormat="1" ht="6" customHeight="1">
      <c r="B1" s="19"/>
    </row>
    <row r="2" spans="2:15" s="20" customFormat="1" ht="18.75" customHeight="1">
      <c r="B2" s="274" t="s">
        <v>33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="18" customFormat="1" ht="18.75" customHeight="1">
      <c r="E3" s="21"/>
    </row>
    <row r="4" spans="2:5" s="18" customFormat="1" ht="18.75" customHeight="1">
      <c r="B4" s="275" t="s">
        <v>123</v>
      </c>
      <c r="C4" s="275"/>
      <c r="D4" s="275"/>
      <c r="E4" s="275"/>
    </row>
    <row r="5" spans="2:6" s="23" customFormat="1" ht="18.75" customHeight="1">
      <c r="B5" s="276" t="s">
        <v>34</v>
      </c>
      <c r="C5" s="276"/>
      <c r="D5" s="276"/>
      <c r="E5" s="276"/>
      <c r="F5" s="23" t="s">
        <v>35</v>
      </c>
    </row>
    <row r="6" s="23" customFormat="1" ht="18.75" customHeight="1"/>
    <row r="7" spans="2:15" s="23" customFormat="1" ht="18.75" customHeight="1">
      <c r="B7" s="22" t="s">
        <v>36</v>
      </c>
      <c r="C7" s="23" t="s">
        <v>37</v>
      </c>
      <c r="E7" s="24" t="s">
        <v>38</v>
      </c>
      <c r="F7" s="25"/>
      <c r="G7" s="26" t="s">
        <v>39</v>
      </c>
      <c r="I7"/>
      <c r="J7" s="27" t="s">
        <v>40</v>
      </c>
      <c r="K7" s="28"/>
      <c r="L7" s="28" t="s">
        <v>41</v>
      </c>
      <c r="M7" s="27" t="s">
        <v>42</v>
      </c>
      <c r="N7" s="27"/>
      <c r="O7" s="28" t="s">
        <v>43</v>
      </c>
    </row>
    <row r="8" spans="2:15" s="23" customFormat="1" ht="18.75" customHeight="1">
      <c r="B8" s="22"/>
      <c r="E8" s="22"/>
      <c r="F8" s="29"/>
      <c r="G8" s="26"/>
      <c r="H8" s="26"/>
      <c r="I8" s="30"/>
      <c r="J8" s="30"/>
      <c r="K8" s="31"/>
      <c r="L8" s="31"/>
      <c r="M8" s="30"/>
      <c r="N8" s="30"/>
      <c r="O8" s="31"/>
    </row>
    <row r="9" spans="2:15" s="23" customFormat="1" ht="18.75" customHeight="1">
      <c r="B9" s="22"/>
      <c r="E9" s="22" t="s">
        <v>44</v>
      </c>
      <c r="F9" s="29"/>
      <c r="G9" s="26" t="s">
        <v>45</v>
      </c>
      <c r="H9" s="26"/>
      <c r="I9" s="30"/>
      <c r="J9" s="27" t="s">
        <v>67</v>
      </c>
      <c r="K9" s="30"/>
      <c r="L9" s="65" t="s">
        <v>68</v>
      </c>
      <c r="M9" s="27" t="s">
        <v>11</v>
      </c>
      <c r="N9" s="30"/>
      <c r="O9" s="66" t="s">
        <v>69</v>
      </c>
    </row>
    <row r="10" spans="2:12" s="23" customFormat="1" ht="18.75" customHeight="1">
      <c r="B10" s="22"/>
      <c r="C10" s="22"/>
      <c r="E10" s="32"/>
      <c r="F10" s="33"/>
      <c r="G10" s="22"/>
      <c r="H10" s="22"/>
      <c r="I10" s="22"/>
      <c r="J10" s="22"/>
      <c r="K10" s="22"/>
      <c r="L10" s="22"/>
    </row>
    <row r="11" spans="2:3" s="23" customFormat="1" ht="18.75" customHeight="1" thickBot="1">
      <c r="B11" s="22" t="s">
        <v>36</v>
      </c>
      <c r="C11" s="23" t="s">
        <v>46</v>
      </c>
    </row>
    <row r="12" spans="2:15" s="23" customFormat="1" ht="34.5" customHeight="1" thickBot="1">
      <c r="B12" s="34"/>
      <c r="C12" s="277" t="s">
        <v>47</v>
      </c>
      <c r="D12" s="278"/>
      <c r="E12" s="35"/>
      <c r="F12" s="36"/>
      <c r="G12" s="279" t="s">
        <v>90</v>
      </c>
      <c r="H12" s="278"/>
      <c r="I12" s="278"/>
      <c r="J12" s="280"/>
      <c r="K12" s="279" t="s">
        <v>48</v>
      </c>
      <c r="L12" s="278"/>
      <c r="M12" s="278"/>
      <c r="N12" s="278"/>
      <c r="O12" s="281"/>
    </row>
    <row r="13" spans="2:15" s="23" customFormat="1" ht="34.5" customHeight="1">
      <c r="B13" s="34"/>
      <c r="C13" s="282" t="s">
        <v>38</v>
      </c>
      <c r="D13" s="283"/>
      <c r="E13" s="284" t="s">
        <v>89</v>
      </c>
      <c r="F13" s="285"/>
      <c r="G13" s="38"/>
      <c r="H13" s="39"/>
      <c r="I13" s="39"/>
      <c r="J13" s="40" t="s">
        <v>91</v>
      </c>
      <c r="K13" s="286">
        <f>G13*3000</f>
        <v>0</v>
      </c>
      <c r="L13" s="287"/>
      <c r="M13" s="287"/>
      <c r="N13" s="287"/>
      <c r="O13" s="41" t="s">
        <v>49</v>
      </c>
    </row>
    <row r="14" spans="2:15" s="23" customFormat="1" ht="34.5" customHeight="1" thickBot="1">
      <c r="B14" s="34"/>
      <c r="C14" s="288" t="s">
        <v>50</v>
      </c>
      <c r="D14" s="289"/>
      <c r="E14" s="290" t="s">
        <v>88</v>
      </c>
      <c r="F14" s="291"/>
      <c r="G14" s="42"/>
      <c r="H14" s="43"/>
      <c r="I14" s="43"/>
      <c r="J14" s="72" t="s">
        <v>92</v>
      </c>
      <c r="K14" s="292">
        <f>G14*4000</f>
        <v>0</v>
      </c>
      <c r="L14" s="293"/>
      <c r="M14" s="293"/>
      <c r="N14" s="293"/>
      <c r="O14" s="44" t="s">
        <v>49</v>
      </c>
    </row>
    <row r="15" spans="3:15" s="23" customFormat="1" ht="34.5" customHeight="1" thickBot="1">
      <c r="C15" s="277" t="s">
        <v>71</v>
      </c>
      <c r="D15" s="278"/>
      <c r="E15" s="278"/>
      <c r="F15" s="280"/>
      <c r="G15" s="45">
        <v>1</v>
      </c>
      <c r="H15" s="35"/>
      <c r="I15" s="35"/>
      <c r="J15" s="46" t="s">
        <v>51</v>
      </c>
      <c r="K15" s="294">
        <f>G15*10000</f>
        <v>10000</v>
      </c>
      <c r="L15" s="295"/>
      <c r="M15" s="295"/>
      <c r="N15" s="295"/>
      <c r="O15" s="37" t="s">
        <v>52</v>
      </c>
    </row>
    <row r="16" spans="3:15" s="23" customFormat="1" ht="34.5" customHeight="1" thickBot="1">
      <c r="C16" s="301" t="s">
        <v>74</v>
      </c>
      <c r="D16" s="302"/>
      <c r="E16" s="265" t="s">
        <v>86</v>
      </c>
      <c r="F16" s="266"/>
      <c r="G16" s="50"/>
      <c r="H16" s="50"/>
      <c r="I16" s="50"/>
      <c r="J16" s="69" t="s">
        <v>51</v>
      </c>
      <c r="K16" s="296">
        <f>G16*20000</f>
        <v>0</v>
      </c>
      <c r="L16" s="297"/>
      <c r="M16" s="297"/>
      <c r="N16" s="297"/>
      <c r="O16" s="48" t="s">
        <v>49</v>
      </c>
    </row>
    <row r="17" spans="3:15" s="23" customFormat="1" ht="34.5" customHeight="1" thickBot="1">
      <c r="C17" s="301"/>
      <c r="D17" s="302"/>
      <c r="E17" s="265" t="s">
        <v>72</v>
      </c>
      <c r="F17" s="266"/>
      <c r="G17" s="50"/>
      <c r="H17" s="50"/>
      <c r="I17" s="50"/>
      <c r="J17" s="69" t="s">
        <v>51</v>
      </c>
      <c r="K17" s="296">
        <f>G17*10000</f>
        <v>0</v>
      </c>
      <c r="L17" s="297"/>
      <c r="M17" s="297"/>
      <c r="N17" s="297"/>
      <c r="O17" s="48" t="s">
        <v>49</v>
      </c>
    </row>
    <row r="18" spans="3:15" s="23" customFormat="1" ht="34.5" customHeight="1" thickBot="1">
      <c r="C18" s="301"/>
      <c r="D18" s="302"/>
      <c r="E18" s="265" t="s">
        <v>87</v>
      </c>
      <c r="F18" s="266"/>
      <c r="G18" s="50"/>
      <c r="H18" s="50"/>
      <c r="I18" s="50"/>
      <c r="J18" s="69" t="s">
        <v>51</v>
      </c>
      <c r="K18" s="296">
        <f>G18*5000</f>
        <v>0</v>
      </c>
      <c r="L18" s="297"/>
      <c r="M18" s="297"/>
      <c r="N18" s="297"/>
      <c r="O18" s="48" t="s">
        <v>53</v>
      </c>
    </row>
    <row r="19" spans="3:15" s="23" customFormat="1" ht="34.5" customHeight="1" thickBot="1">
      <c r="C19" s="288"/>
      <c r="D19" s="303"/>
      <c r="E19" s="265" t="s">
        <v>73</v>
      </c>
      <c r="F19" s="266"/>
      <c r="G19" s="50"/>
      <c r="H19" s="50"/>
      <c r="I19" s="50"/>
      <c r="J19" s="69" t="s">
        <v>51</v>
      </c>
      <c r="K19" s="296">
        <f>G19*3000</f>
        <v>0</v>
      </c>
      <c r="L19" s="297"/>
      <c r="M19" s="297"/>
      <c r="N19" s="297"/>
      <c r="O19" s="48" t="s">
        <v>49</v>
      </c>
    </row>
    <row r="20" spans="3:15" s="23" customFormat="1" ht="34.5" customHeight="1" thickBot="1">
      <c r="C20" s="47"/>
      <c r="E20" s="70"/>
      <c r="F20" s="71"/>
      <c r="G20" s="277" t="s">
        <v>75</v>
      </c>
      <c r="H20" s="278"/>
      <c r="I20" s="278"/>
      <c r="J20" s="281"/>
      <c r="K20" s="300">
        <f>SUM(K13:N19)</f>
        <v>10000</v>
      </c>
      <c r="L20" s="295"/>
      <c r="M20" s="295"/>
      <c r="N20" s="295"/>
      <c r="O20" s="37" t="s">
        <v>49</v>
      </c>
    </row>
    <row r="21" spans="3:15" s="23" customFormat="1" ht="18.75" customHeight="1">
      <c r="C21" s="22"/>
      <c r="K21" s="49"/>
      <c r="O21" s="49"/>
    </row>
    <row r="22" spans="2:13" s="23" customFormat="1" ht="18.75" customHeight="1" thickBot="1">
      <c r="B22" s="29" t="s">
        <v>54</v>
      </c>
      <c r="C22" s="23" t="s">
        <v>117</v>
      </c>
      <c r="K22" s="50"/>
      <c r="L22" s="50"/>
      <c r="M22" s="50"/>
    </row>
    <row r="23" spans="3:15" s="23" customFormat="1" ht="30" customHeight="1">
      <c r="C23" s="51" t="s">
        <v>106</v>
      </c>
      <c r="D23" s="52"/>
      <c r="E23" s="53"/>
      <c r="F23" s="53"/>
      <c r="G23" s="54"/>
      <c r="H23" s="55"/>
      <c r="I23" s="55"/>
      <c r="J23" s="270" t="s">
        <v>107</v>
      </c>
      <c r="K23" s="271"/>
      <c r="L23" s="271"/>
      <c r="M23" s="271"/>
      <c r="N23" s="271"/>
      <c r="O23" s="56"/>
    </row>
    <row r="24" spans="3:15" s="23" customFormat="1" ht="30" customHeight="1">
      <c r="C24" s="298" t="s">
        <v>55</v>
      </c>
      <c r="D24" s="299"/>
      <c r="E24" s="267" t="s">
        <v>56</v>
      </c>
      <c r="F24" s="268"/>
      <c r="G24" s="57"/>
      <c r="H24" s="57"/>
      <c r="I24" s="57"/>
      <c r="J24" s="88" t="s">
        <v>108</v>
      </c>
      <c r="K24" s="57" t="s">
        <v>109</v>
      </c>
      <c r="N24" s="57"/>
      <c r="O24" s="34"/>
    </row>
    <row r="25" spans="3:15" s="23" customFormat="1" ht="30" customHeight="1">
      <c r="C25" s="298" t="s">
        <v>57</v>
      </c>
      <c r="D25" s="299"/>
      <c r="E25" s="304">
        <v>17740</v>
      </c>
      <c r="F25" s="304"/>
      <c r="G25" s="304"/>
      <c r="H25" s="304"/>
      <c r="I25" s="58"/>
      <c r="J25" s="88" t="s">
        <v>110</v>
      </c>
      <c r="K25" s="89" t="s">
        <v>111</v>
      </c>
      <c r="O25" s="34"/>
    </row>
    <row r="26" spans="3:15" s="23" customFormat="1" ht="30" customHeight="1">
      <c r="C26" s="305" t="s">
        <v>58</v>
      </c>
      <c r="D26" s="306"/>
      <c r="E26" s="58">
        <v>20487771</v>
      </c>
      <c r="F26" s="59"/>
      <c r="G26" s="59"/>
      <c r="J26" s="88" t="s">
        <v>114</v>
      </c>
      <c r="L26" s="23" t="s">
        <v>112</v>
      </c>
      <c r="M26" s="269" t="s">
        <v>113</v>
      </c>
      <c r="N26" s="261"/>
      <c r="O26" s="34"/>
    </row>
    <row r="27" spans="3:15" s="23" customFormat="1" ht="30" customHeight="1" thickBot="1">
      <c r="C27" s="307" t="s">
        <v>59</v>
      </c>
      <c r="D27" s="308"/>
      <c r="E27" s="272" t="s">
        <v>70</v>
      </c>
      <c r="F27" s="273"/>
      <c r="G27" s="273"/>
      <c r="H27" s="60"/>
      <c r="I27" s="60"/>
      <c r="J27" s="60"/>
      <c r="K27" s="60"/>
      <c r="L27" s="60"/>
      <c r="M27" s="60"/>
      <c r="N27" s="60"/>
      <c r="O27" s="61"/>
    </row>
    <row r="28" s="23" customFormat="1" ht="18.75" customHeight="1"/>
    <row r="29" s="23" customFormat="1" ht="18.75" customHeight="1"/>
    <row r="30" spans="7:16" s="23" customFormat="1" ht="24.75" customHeight="1">
      <c r="G30" s="260" t="s">
        <v>60</v>
      </c>
      <c r="H30" s="261"/>
      <c r="I30" s="262">
        <f>IF('参加申込書'!O4="","",'参加申込書'!O4)</f>
      </c>
      <c r="J30" s="262"/>
      <c r="K30" s="262"/>
      <c r="L30" s="262"/>
      <c r="M30" s="262"/>
      <c r="N30" s="262"/>
      <c r="O30" s="262"/>
      <c r="P30" s="22"/>
    </row>
    <row r="31" spans="9:14" s="23" customFormat="1" ht="24.75" customHeight="1">
      <c r="I31" s="62"/>
      <c r="N31" s="62"/>
    </row>
    <row r="32" spans="7:16" s="23" customFormat="1" ht="24.75" customHeight="1">
      <c r="G32" s="260" t="s">
        <v>61</v>
      </c>
      <c r="H32" s="261"/>
      <c r="I32" s="262">
        <f>IF('参加申込書'!W4="","",'参加申込書'!W4)</f>
      </c>
      <c r="J32" s="262"/>
      <c r="K32" s="262"/>
      <c r="L32" s="262"/>
      <c r="M32" s="262"/>
      <c r="N32" s="262"/>
      <c r="O32" s="262"/>
      <c r="P32" s="29"/>
    </row>
    <row r="33" spans="6:13" s="23" customFormat="1" ht="24.75" customHeight="1">
      <c r="F33" s="22"/>
      <c r="G33" s="22"/>
      <c r="M33" s="62"/>
    </row>
    <row r="34" spans="7:15" s="23" customFormat="1" ht="30" customHeight="1">
      <c r="G34" s="26" t="s">
        <v>62</v>
      </c>
      <c r="H34" s="263" t="s">
        <v>63</v>
      </c>
      <c r="I34" s="264"/>
      <c r="J34" s="93"/>
      <c r="K34" s="67"/>
      <c r="L34" s="67"/>
      <c r="M34" s="67"/>
      <c r="N34" s="67"/>
      <c r="O34" s="67"/>
    </row>
    <row r="35" spans="6:14" s="23" customFormat="1" ht="30" customHeight="1">
      <c r="F35" s="92"/>
      <c r="G35" s="23" t="s">
        <v>116</v>
      </c>
      <c r="H35" s="258" t="s">
        <v>115</v>
      </c>
      <c r="I35" s="259"/>
      <c r="J35" s="90"/>
      <c r="K35" s="91"/>
      <c r="L35" s="91"/>
      <c r="M35" s="91"/>
      <c r="N35" s="63"/>
    </row>
    <row r="36" spans="8:15" s="23" customFormat="1" ht="24.75" customHeight="1">
      <c r="H36" s="62"/>
      <c r="I36" s="62"/>
      <c r="J36" s="62"/>
      <c r="K36" s="94"/>
      <c r="L36" s="94"/>
      <c r="M36" s="94"/>
      <c r="N36" s="94"/>
      <c r="O36" s="94"/>
    </row>
    <row r="37" spans="8:14" s="23" customFormat="1" ht="24.75" customHeight="1">
      <c r="H37" s="63"/>
      <c r="I37" s="26"/>
      <c r="J37" s="26"/>
      <c r="K37" s="26"/>
      <c r="L37" s="26"/>
      <c r="M37" s="26"/>
      <c r="N37" s="26"/>
    </row>
    <row r="38" s="23" customFormat="1" ht="18.75" customHeight="1"/>
    <row r="39" s="23" customFormat="1" ht="18.75" customHeight="1"/>
    <row r="40" s="23" customFormat="1" ht="18.75" customHeight="1"/>
    <row r="41" s="23" customFormat="1" ht="18.75" customHeight="1"/>
    <row r="42" s="23" customFormat="1" ht="18.75" customHeight="1"/>
    <row r="43" spans="3:15" s="64" customFormat="1" ht="18.75" customHeight="1">
      <c r="C43" s="23" t="s">
        <v>76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="64" customFormat="1" ht="18.75" customHeight="1">
      <c r="C44" s="64" t="s">
        <v>64</v>
      </c>
    </row>
  </sheetData>
  <sheetProtection/>
  <mergeCells count="40">
    <mergeCell ref="C25:D25"/>
    <mergeCell ref="E25:H25"/>
    <mergeCell ref="C26:D26"/>
    <mergeCell ref="C27:D27"/>
    <mergeCell ref="I30:O30"/>
    <mergeCell ref="G30:H30"/>
    <mergeCell ref="K18:N18"/>
    <mergeCell ref="C24:D24"/>
    <mergeCell ref="K16:N16"/>
    <mergeCell ref="K19:N19"/>
    <mergeCell ref="K20:N20"/>
    <mergeCell ref="K17:N17"/>
    <mergeCell ref="G20:J20"/>
    <mergeCell ref="C16:D19"/>
    <mergeCell ref="K13:N13"/>
    <mergeCell ref="C14:D14"/>
    <mergeCell ref="E14:F14"/>
    <mergeCell ref="K14:N14"/>
    <mergeCell ref="C15:F15"/>
    <mergeCell ref="K15:N15"/>
    <mergeCell ref="J23:N23"/>
    <mergeCell ref="E27:G27"/>
    <mergeCell ref="B2:O2"/>
    <mergeCell ref="B4:E4"/>
    <mergeCell ref="B5:E5"/>
    <mergeCell ref="C12:D12"/>
    <mergeCell ref="G12:J12"/>
    <mergeCell ref="K12:O12"/>
    <mergeCell ref="C13:D13"/>
    <mergeCell ref="E13:F13"/>
    <mergeCell ref="H35:I35"/>
    <mergeCell ref="G32:H32"/>
    <mergeCell ref="I32:O32"/>
    <mergeCell ref="H34:I34"/>
    <mergeCell ref="E16:F16"/>
    <mergeCell ref="E17:F17"/>
    <mergeCell ref="E18:F18"/>
    <mergeCell ref="E19:F19"/>
    <mergeCell ref="E24:F24"/>
    <mergeCell ref="M26:N26"/>
  </mergeCells>
  <printOptions horizontalCentered="1" verticalCentered="1"/>
  <pageMargins left="0.2362204724409449" right="0.2362204724409449" top="0.7480314960629921" bottom="0.5511811023622047" header="0.31496062992125984" footer="0.31496062992125984"/>
  <pageSetup blackAndWhite="1" horizontalDpi="2" verticalDpi="2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" sqref="L1"/>
    </sheetView>
  </sheetViews>
  <sheetFormatPr defaultColWidth="8.796875" defaultRowHeight="14.25"/>
  <sheetData>
    <row r="1" ht="13.5">
      <c r="A1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１．００</dc:title>
  <dc:subject/>
  <dc:creator>柔道</dc:creator>
  <cp:keywords/>
  <dc:description/>
  <cp:lastModifiedBy>古賀大之</cp:lastModifiedBy>
  <cp:lastPrinted>2023-03-02T01:47:36Z</cp:lastPrinted>
  <dcterms:created xsi:type="dcterms:W3CDTF">2003-04-25T01:43:23Z</dcterms:created>
  <dcterms:modified xsi:type="dcterms:W3CDTF">2024-02-17T04:20:56Z</dcterms:modified>
  <cp:category/>
  <cp:version/>
  <cp:contentType/>
  <cp:contentStatus/>
</cp:coreProperties>
</file>