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tabRatio="768" firstSheet="1" activeTab="2"/>
  </bookViews>
  <sheets>
    <sheet name="初期設定" sheetId="1" state="hidden" r:id="rId1"/>
    <sheet name="参加申込書" sheetId="2" r:id="rId2"/>
    <sheet name="参加費・広告費送金内約" sheetId="3" r:id="rId3"/>
  </sheets>
  <definedNames>
    <definedName name="_xlnm.Print_Area" localSheetId="1">'参加申込書'!$A$1:$AB$50</definedName>
  </definedNames>
  <calcPr fullCalcOnLoad="1"/>
</workbook>
</file>

<file path=xl/sharedStrings.xml><?xml version="1.0" encoding="utf-8"?>
<sst xmlns="http://schemas.openxmlformats.org/spreadsheetml/2006/main" count="147" uniqueCount="106">
  <si>
    <t>年度</t>
  </si>
  <si>
    <t>金鷲旗</t>
  </si>
  <si>
    <t>総体</t>
  </si>
  <si>
    <t>新人戦</t>
  </si>
  <si>
    <t>選手権</t>
  </si>
  <si>
    <t>第</t>
  </si>
  <si>
    <t>回</t>
  </si>
  <si>
    <t>不要</t>
  </si>
  <si>
    <t>ここは専門部で記入します。</t>
  </si>
  <si>
    <t>書きなえないでください。</t>
  </si>
  <si>
    <t>形</t>
  </si>
  <si>
    <t>組手</t>
  </si>
  <si>
    <t>ふ　り　が　な</t>
  </si>
  <si>
    <t>氏　　　名</t>
  </si>
  <si>
    <t>例</t>
  </si>
  <si>
    <t>佐賀　太郎</t>
  </si>
  <si>
    <t>さが　たろう</t>
  </si>
  <si>
    <t>〇</t>
  </si>
  <si>
    <t>職業・学校名</t>
  </si>
  <si>
    <t>電話番号</t>
  </si>
  <si>
    <t>12-34-5</t>
  </si>
  <si>
    <t>〒123-4567</t>
  </si>
  <si>
    <t>住　所</t>
  </si>
  <si>
    <t>（17）</t>
  </si>
  <si>
    <t>個人</t>
  </si>
  <si>
    <t>団体</t>
  </si>
  <si>
    <t>種　目</t>
  </si>
  <si>
    <t>○○市○○町</t>
  </si>
  <si>
    <t>（45）6789</t>
  </si>
  <si>
    <t>0123</t>
  </si>
  <si>
    <t>初段</t>
  </si>
  <si>
    <t>成人男子</t>
  </si>
  <si>
    <t>成人女子</t>
  </si>
  <si>
    <t>少年男子</t>
  </si>
  <si>
    <t>少年女子</t>
  </si>
  <si>
    <t>（区分に○を記入）</t>
  </si>
  <si>
    <t>申込責任者：</t>
  </si>
  <si>
    <t>団体名：</t>
  </si>
  <si>
    <t>身長㎝</t>
  </si>
  <si>
    <t>体重㎏</t>
  </si>
  <si>
    <t>会員登録番号
（有効期限）</t>
  </si>
  <si>
    <t>公認段位
（取得年月日）</t>
  </si>
  <si>
    <t>○○高校２年</t>
  </si>
  <si>
    <t>生年月日
(年齢)</t>
  </si>
  <si>
    <t>参加費等送金内訳票</t>
  </si>
  <si>
    <t>大会実行委員会</t>
  </si>
  <si>
    <t>宛</t>
  </si>
  <si>
    <t>◎</t>
  </si>
  <si>
    <t>参加人員………</t>
  </si>
  <si>
    <t>個人戦</t>
  </si>
  <si>
    <t>名</t>
  </si>
  <si>
    <t>（形</t>
  </si>
  <si>
    <t>名・</t>
  </si>
  <si>
    <t>組手</t>
  </si>
  <si>
    <t>名）</t>
  </si>
  <si>
    <t>団 体 戦</t>
  </si>
  <si>
    <t>チーム</t>
  </si>
  <si>
    <t>送金額内訳</t>
  </si>
  <si>
    <t>種別</t>
  </si>
  <si>
    <t>参加数</t>
  </si>
  <si>
    <t>金額</t>
  </si>
  <si>
    <t>一人1種目 2,000円</t>
  </si>
  <si>
    <t>名</t>
  </si>
  <si>
    <t>円</t>
  </si>
  <si>
    <t>団体戦</t>
  </si>
  <si>
    <t>1チーム 3,000円</t>
  </si>
  <si>
    <t>チーム</t>
  </si>
  <si>
    <t>件</t>
  </si>
  <si>
    <t>円</t>
  </si>
  <si>
    <t>円</t>
  </si>
  <si>
    <t>☆</t>
  </si>
  <si>
    <t>上記金額を下記口座に振り込みしましたのでお知らせします。</t>
  </si>
  <si>
    <t>郵便局からの振込み</t>
  </si>
  <si>
    <t>金融機関名 :</t>
  </si>
  <si>
    <t>ゆうちょ銀行</t>
  </si>
  <si>
    <t>記　号:</t>
  </si>
  <si>
    <t>番　号:</t>
  </si>
  <si>
    <t>名　義:</t>
  </si>
  <si>
    <t>団体名</t>
  </si>
  <si>
    <t>申込責任者名</t>
  </si>
  <si>
    <t>連絡先</t>
  </si>
  <si>
    <t>TEL</t>
  </si>
  <si>
    <t>（携帯）</t>
  </si>
  <si>
    <t>Mail</t>
  </si>
  <si>
    <t>※メールで申込の際は振り込み明細を撮影（スキャン）し添付して下さい。</t>
  </si>
  <si>
    <t>※出場する種目にそれぞれ○をつける。</t>
  </si>
  <si>
    <t>※団体戦に出場するチームは別紙メンバー表を添付する。</t>
  </si>
  <si>
    <t>※区分ごとに申込書を作成し提出すること。</t>
  </si>
  <si>
    <t>※成年男子個人組手は、階級制で行うので体重を必ず記入すること。
（成年男子組手以外の選手は、体重の記入は不要です。）</t>
  </si>
  <si>
    <t>※年齢は、令和４年４月１日現在の満年齢にて記入すること。</t>
  </si>
  <si>
    <t>第４６回佐賀県空手道選手権大会</t>
  </si>
  <si>
    <t>（形</t>
  </si>
  <si>
    <r>
      <t>ﾁｰﾑ</t>
    </r>
    <r>
      <rPr>
        <sz val="14"/>
        <rFont val="ＭＳ 明朝"/>
        <family val="1"/>
      </rPr>
      <t>・</t>
    </r>
  </si>
  <si>
    <r>
      <t>ﾁｰﾑ</t>
    </r>
    <r>
      <rPr>
        <sz val="14"/>
        <rFont val="ＭＳ 明朝"/>
        <family val="1"/>
      </rPr>
      <t>）</t>
    </r>
  </si>
  <si>
    <t>（一社）佐賀県空手道連盟</t>
  </si>
  <si>
    <t>H16. 6. 24</t>
  </si>
  <si>
    <t>第４６回佐賀県空手道選手権大会　参加申込書</t>
  </si>
  <si>
    <t>※会員登録番号は、佐賀県空手道連盟個人会員登録番号（令和３年度）を記載すること。</t>
  </si>
  <si>
    <t>加盟団体広告</t>
  </si>
  <si>
    <t>１ページ　　２０，０００円</t>
  </si>
  <si>
    <t>１／２ページ　１０，０００円</t>
  </si>
  <si>
    <t>１/４ページ　　５，０００円</t>
  </si>
  <si>
    <t>１/８ページ　　３，０００円</t>
  </si>
  <si>
    <t>一般広告</t>
  </si>
  <si>
    <t>合計</t>
  </si>
  <si>
    <t>※金融機関で受け取った払い込み用紙のコピーを貼付して送付ください。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</si>
</sst>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  <numFmt numFmtId="183" formatCode=";;;"/>
    <numFmt numFmtId="184" formatCode="[$-411]ggge&quot;年&quot;m&quot;月&quot;d&quot;日&quot;;@"/>
    <numFmt numFmtId="185" formatCode="0_ "/>
    <numFmt numFmtId="186" formatCode="[&lt;=99999999]####\-####;\(00\)\ ####\-###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61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i/>
      <sz val="13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24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6999332904816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 textRotation="255"/>
    </xf>
    <xf numFmtId="0" fontId="8" fillId="0" borderId="12" xfId="0" applyFont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Border="1" applyAlignment="1">
      <alignment vertical="center" textRotation="255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6" fillId="0" borderId="0" xfId="49" applyFont="1" applyBorder="1" applyAlignment="1">
      <alignment horizontal="center" vertical="center"/>
    </xf>
    <xf numFmtId="38" fontId="16" fillId="0" borderId="0" xfId="49" applyFont="1" applyBorder="1" applyAlignment="1">
      <alignment vertical="center"/>
    </xf>
    <xf numFmtId="38" fontId="16" fillId="0" borderId="19" xfId="49" applyFont="1" applyBorder="1" applyAlignment="1">
      <alignment horizontal="center" vertical="center"/>
    </xf>
    <xf numFmtId="38" fontId="16" fillId="0" borderId="20" xfId="49" applyFont="1" applyBorder="1" applyAlignment="1">
      <alignment horizontal="right" vertical="center"/>
    </xf>
    <xf numFmtId="38" fontId="16" fillId="0" borderId="0" xfId="49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8" fontId="16" fillId="0" borderId="0" xfId="49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top"/>
    </xf>
    <xf numFmtId="38" fontId="16" fillId="0" borderId="21" xfId="49" applyFont="1" applyBorder="1" applyAlignment="1">
      <alignment horizontal="center" vertical="center"/>
    </xf>
    <xf numFmtId="38" fontId="16" fillId="0" borderId="22" xfId="49" applyFont="1" applyBorder="1" applyAlignment="1">
      <alignment horizontal="center" vertical="center"/>
    </xf>
    <xf numFmtId="38" fontId="16" fillId="0" borderId="23" xfId="49" applyFont="1" applyBorder="1" applyAlignment="1">
      <alignment vertical="center"/>
    </xf>
    <xf numFmtId="38" fontId="16" fillId="0" borderId="24" xfId="49" applyFont="1" applyBorder="1" applyAlignment="1">
      <alignment vertical="center"/>
    </xf>
    <xf numFmtId="38" fontId="16" fillId="0" borderId="25" xfId="49" applyFont="1" applyBorder="1" applyAlignment="1">
      <alignment vertical="center"/>
    </xf>
    <xf numFmtId="38" fontId="16" fillId="0" borderId="26" xfId="49" applyFont="1" applyBorder="1" applyAlignment="1">
      <alignment horizontal="center" vertical="center"/>
    </xf>
    <xf numFmtId="38" fontId="16" fillId="0" borderId="27" xfId="49" applyFont="1" applyBorder="1" applyAlignment="1">
      <alignment vertical="center"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horizontal="right" vertical="center"/>
    </xf>
    <xf numFmtId="38" fontId="16" fillId="0" borderId="30" xfId="49" applyFont="1" applyBorder="1" applyAlignment="1">
      <alignment horizontal="center" vertical="center"/>
    </xf>
    <xf numFmtId="38" fontId="16" fillId="0" borderId="31" xfId="49" applyFont="1" applyBorder="1" applyAlignment="1">
      <alignment vertical="center"/>
    </xf>
    <xf numFmtId="38" fontId="16" fillId="0" borderId="32" xfId="49" applyFont="1" applyBorder="1" applyAlignment="1">
      <alignment vertical="center"/>
    </xf>
    <xf numFmtId="38" fontId="8" fillId="0" borderId="33" xfId="49" applyFont="1" applyBorder="1" applyAlignment="1">
      <alignment horizontal="right" vertical="center"/>
    </xf>
    <xf numFmtId="38" fontId="16" fillId="0" borderId="34" xfId="49" applyFont="1" applyBorder="1" applyAlignment="1">
      <alignment horizontal="center" vertical="center"/>
    </xf>
    <xf numFmtId="38" fontId="16" fillId="0" borderId="35" xfId="49" applyFont="1" applyBorder="1" applyAlignment="1">
      <alignment vertical="center"/>
    </xf>
    <xf numFmtId="38" fontId="16" fillId="0" borderId="25" xfId="49" applyFont="1" applyBorder="1" applyAlignment="1">
      <alignment horizontal="right" vertical="center"/>
    </xf>
    <xf numFmtId="38" fontId="16" fillId="0" borderId="0" xfId="49" applyFont="1" applyBorder="1" applyAlignment="1" quotePrefix="1">
      <alignment horizontal="center" vertical="center"/>
    </xf>
    <xf numFmtId="38" fontId="16" fillId="0" borderId="36" xfId="49" applyFont="1" applyBorder="1" applyAlignment="1">
      <alignment horizontal="center" vertical="center"/>
    </xf>
    <xf numFmtId="38" fontId="16" fillId="0" borderId="37" xfId="49" applyFont="1" applyBorder="1" applyAlignment="1">
      <alignment vertical="center"/>
    </xf>
    <xf numFmtId="38" fontId="16" fillId="0" borderId="38" xfId="49" applyFont="1" applyBorder="1" applyAlignment="1">
      <alignment vertical="center"/>
    </xf>
    <xf numFmtId="38" fontId="10" fillId="0" borderId="39" xfId="49" applyFont="1" applyBorder="1" applyAlignment="1">
      <alignment vertical="center"/>
    </xf>
    <xf numFmtId="38" fontId="9" fillId="0" borderId="37" xfId="49" applyFont="1" applyFill="1" applyBorder="1" applyAlignment="1">
      <alignment horizontal="distributed" vertical="center"/>
    </xf>
    <xf numFmtId="38" fontId="9" fillId="0" borderId="37" xfId="49" applyFont="1" applyFill="1" applyBorder="1" applyAlignment="1">
      <alignment horizontal="left" vertical="center"/>
    </xf>
    <xf numFmtId="38" fontId="9" fillId="0" borderId="37" xfId="49" applyFont="1" applyFill="1" applyBorder="1" applyAlignment="1">
      <alignment horizontal="center" vertical="center"/>
    </xf>
    <xf numFmtId="38" fontId="9" fillId="0" borderId="37" xfId="49" applyFont="1" applyBorder="1" applyAlignment="1">
      <alignment vertical="center"/>
    </xf>
    <xf numFmtId="38" fontId="16" fillId="0" borderId="40" xfId="49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49" applyNumberFormat="1" applyFont="1" applyFill="1" applyBorder="1" applyAlignment="1">
      <alignment horizontal="left" vertical="center"/>
    </xf>
    <xf numFmtId="38" fontId="16" fillId="0" borderId="0" xfId="49" applyFont="1" applyFill="1" applyBorder="1" applyAlignment="1">
      <alignment vertical="center"/>
    </xf>
    <xf numFmtId="38" fontId="16" fillId="0" borderId="38" xfId="49" applyFont="1" applyFill="1" applyBorder="1" applyAlignment="1">
      <alignment horizontal="left" vertical="center"/>
    </xf>
    <xf numFmtId="38" fontId="16" fillId="0" borderId="36" xfId="49" applyFont="1" applyBorder="1" applyAlignment="1">
      <alignment vertical="center"/>
    </xf>
    <xf numFmtId="38" fontId="16" fillId="0" borderId="41" xfId="49" applyFont="1" applyBorder="1" applyAlignment="1">
      <alignment vertical="center"/>
    </xf>
    <xf numFmtId="38" fontId="5" fillId="0" borderId="0" xfId="49" applyFont="1" applyBorder="1" applyAlignment="1">
      <alignment horizontal="center" vertical="center"/>
    </xf>
    <xf numFmtId="38" fontId="16" fillId="0" borderId="22" xfId="49" applyFont="1" applyBorder="1" applyAlignment="1">
      <alignment vertical="center"/>
    </xf>
    <xf numFmtId="38" fontId="16" fillId="0" borderId="0" xfId="49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57" fontId="0" fillId="0" borderId="47" xfId="0" applyNumberFormat="1" applyFill="1" applyBorder="1" applyAlignment="1">
      <alignment horizontal="center" vertical="center"/>
    </xf>
    <xf numFmtId="57" fontId="0" fillId="0" borderId="48" xfId="0" applyNumberForma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57" fontId="9" fillId="0" borderId="42" xfId="0" applyNumberFormat="1" applyFont="1" applyFill="1" applyBorder="1" applyAlignment="1">
      <alignment horizontal="center" vertical="center" wrapText="1"/>
    </xf>
    <xf numFmtId="57" fontId="9" fillId="0" borderId="41" xfId="0" applyNumberFormat="1" applyFont="1" applyFill="1" applyBorder="1" applyAlignment="1">
      <alignment horizontal="center" vertical="center" wrapText="1"/>
    </xf>
    <xf numFmtId="57" fontId="9" fillId="0" borderId="43" xfId="0" applyNumberFormat="1" applyFont="1" applyFill="1" applyBorder="1" applyAlignment="1">
      <alignment horizontal="center" vertical="center" wrapText="1"/>
    </xf>
    <xf numFmtId="57" fontId="9" fillId="0" borderId="44" xfId="0" applyNumberFormat="1" applyFont="1" applyFill="1" applyBorder="1" applyAlignment="1">
      <alignment horizontal="center" vertical="center" wrapText="1"/>
    </xf>
    <xf numFmtId="57" fontId="9" fillId="0" borderId="0" xfId="0" applyNumberFormat="1" applyFont="1" applyFill="1" applyBorder="1" applyAlignment="1">
      <alignment horizontal="center" vertical="center" wrapText="1"/>
    </xf>
    <xf numFmtId="57" fontId="9" fillId="0" borderId="45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49" fontId="0" fillId="0" borderId="42" xfId="0" applyNumberFormat="1" applyFill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57" fontId="56" fillId="33" borderId="47" xfId="0" applyNumberFormat="1" applyFont="1" applyFill="1" applyBorder="1" applyAlignment="1">
      <alignment horizontal="center" vertical="center"/>
    </xf>
    <xf numFmtId="57" fontId="56" fillId="33" borderId="48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16" fillId="0" borderId="13" xfId="49" applyFont="1" applyBorder="1" applyAlignment="1">
      <alignment horizontal="center" vertical="center"/>
    </xf>
    <xf numFmtId="38" fontId="16" fillId="0" borderId="68" xfId="49" applyFont="1" applyFill="1" applyBorder="1" applyAlignment="1">
      <alignment horizontal="distributed" vertical="center" indent="1"/>
    </xf>
    <xf numFmtId="38" fontId="16" fillId="0" borderId="0" xfId="49" applyFont="1" applyFill="1" applyBorder="1" applyAlignment="1">
      <alignment horizontal="distributed" vertical="center" indent="1"/>
    </xf>
    <xf numFmtId="0" fontId="16" fillId="0" borderId="0" xfId="49" applyNumberFormat="1" applyFont="1" applyFill="1" applyBorder="1" applyAlignment="1">
      <alignment horizontal="left" vertical="center"/>
    </xf>
    <xf numFmtId="38" fontId="16" fillId="0" borderId="68" xfId="49" applyFont="1" applyBorder="1" applyAlignment="1">
      <alignment horizontal="distributed" vertical="center" indent="1"/>
    </xf>
    <xf numFmtId="38" fontId="16" fillId="0" borderId="0" xfId="49" applyFont="1" applyBorder="1" applyAlignment="1">
      <alignment horizontal="distributed" vertical="center" indent="1"/>
    </xf>
    <xf numFmtId="38" fontId="16" fillId="0" borderId="69" xfId="49" applyFont="1" applyBorder="1" applyAlignment="1">
      <alignment horizontal="distributed" vertical="center" indent="1"/>
    </xf>
    <xf numFmtId="38" fontId="16" fillId="0" borderId="38" xfId="49" applyFont="1" applyBorder="1" applyAlignment="1">
      <alignment horizontal="distributed" vertical="center" indent="1"/>
    </xf>
    <xf numFmtId="38" fontId="16" fillId="0" borderId="38" xfId="49" applyFont="1" applyFill="1" applyBorder="1" applyAlignment="1">
      <alignment horizontal="left" vertical="center"/>
    </xf>
    <xf numFmtId="38" fontId="16" fillId="0" borderId="70" xfId="49" applyFont="1" applyBorder="1" applyAlignment="1">
      <alignment horizontal="center" vertical="center"/>
    </xf>
    <xf numFmtId="38" fontId="16" fillId="0" borderId="24" xfId="49" applyFont="1" applyBorder="1" applyAlignment="1">
      <alignment horizontal="center" vertical="center"/>
    </xf>
    <xf numFmtId="38" fontId="16" fillId="0" borderId="25" xfId="49" applyFont="1" applyBorder="1" applyAlignment="1">
      <alignment horizontal="center" vertical="center"/>
    </xf>
    <xf numFmtId="38" fontId="16" fillId="0" borderId="35" xfId="49" applyFont="1" applyBorder="1" applyAlignment="1">
      <alignment horizontal="center" vertical="center"/>
    </xf>
    <xf numFmtId="38" fontId="16" fillId="0" borderId="0" xfId="49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38" fontId="16" fillId="0" borderId="39" xfId="49" applyFont="1" applyBorder="1" applyAlignment="1">
      <alignment horizontal="center" vertical="center"/>
    </xf>
    <xf numFmtId="38" fontId="16" fillId="0" borderId="71" xfId="49" applyFont="1" applyBorder="1" applyAlignment="1">
      <alignment horizontal="center" vertical="center"/>
    </xf>
    <xf numFmtId="0" fontId="16" fillId="0" borderId="27" xfId="49" applyNumberFormat="1" applyFont="1" applyBorder="1" applyAlignment="1">
      <alignment horizontal="left" vertical="center"/>
    </xf>
    <xf numFmtId="0" fontId="16" fillId="0" borderId="29" xfId="49" applyNumberFormat="1" applyFont="1" applyBorder="1" applyAlignment="1">
      <alignment horizontal="left" vertical="center"/>
    </xf>
    <xf numFmtId="38" fontId="16" fillId="0" borderId="69" xfId="49" applyFont="1" applyBorder="1" applyAlignment="1">
      <alignment horizontal="center" vertical="center"/>
    </xf>
    <xf numFmtId="38" fontId="16" fillId="0" borderId="72" xfId="49" applyFont="1" applyBorder="1" applyAlignment="1">
      <alignment horizontal="center" vertical="center"/>
    </xf>
    <xf numFmtId="38" fontId="16" fillId="0" borderId="31" xfId="49" applyFont="1" applyBorder="1" applyAlignment="1">
      <alignment horizontal="left" vertical="center"/>
    </xf>
    <xf numFmtId="38" fontId="16" fillId="0" borderId="33" xfId="49" applyFont="1" applyBorder="1" applyAlignment="1">
      <alignment horizontal="left" vertical="center"/>
    </xf>
    <xf numFmtId="38" fontId="13" fillId="0" borderId="0" xfId="49" applyFont="1" applyBorder="1" applyAlignment="1">
      <alignment horizontal="center" vertical="center"/>
    </xf>
    <xf numFmtId="38" fontId="16" fillId="0" borderId="0" xfId="49" applyFont="1" applyBorder="1" applyAlignment="1">
      <alignment horizontal="center" vertical="center"/>
    </xf>
    <xf numFmtId="38" fontId="16" fillId="0" borderId="0" xfId="49" applyFont="1" applyBorder="1" applyAlignment="1">
      <alignment horizontal="right" vertical="center" indent="1"/>
    </xf>
    <xf numFmtId="38" fontId="16" fillId="0" borderId="26" xfId="49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8" fontId="16" fillId="0" borderId="27" xfId="49" applyFont="1" applyBorder="1" applyAlignment="1" quotePrefix="1">
      <alignment horizontal="right" vertical="center"/>
    </xf>
    <xf numFmtId="38" fontId="16" fillId="0" borderId="28" xfId="49" applyFont="1" applyBorder="1" applyAlignment="1" quotePrefix="1">
      <alignment horizontal="right" vertical="center"/>
    </xf>
    <xf numFmtId="38" fontId="16" fillId="0" borderId="31" xfId="49" applyFont="1" applyBorder="1" applyAlignment="1" quotePrefix="1">
      <alignment horizontal="right" vertical="center"/>
    </xf>
    <xf numFmtId="38" fontId="16" fillId="0" borderId="32" xfId="49" applyFont="1" applyBorder="1" applyAlignment="1" quotePrefix="1">
      <alignment horizontal="right" vertical="center"/>
    </xf>
    <xf numFmtId="38" fontId="16" fillId="0" borderId="35" xfId="49" applyFont="1" applyBorder="1" applyAlignment="1">
      <alignment horizontal="right" vertical="center"/>
    </xf>
    <xf numFmtId="38" fontId="16" fillId="0" borderId="24" xfId="49" applyFont="1" applyBorder="1" applyAlignment="1">
      <alignment horizontal="right" vertical="center"/>
    </xf>
    <xf numFmtId="38" fontId="5" fillId="0" borderId="13" xfId="49" applyFont="1" applyBorder="1" applyAlignment="1">
      <alignment vertical="center"/>
    </xf>
    <xf numFmtId="38" fontId="5" fillId="0" borderId="13" xfId="49" applyFont="1" applyBorder="1" applyAlignment="1">
      <alignment horizontal="center" vertical="center"/>
    </xf>
    <xf numFmtId="38" fontId="16" fillId="0" borderId="13" xfId="49" applyFont="1" applyBorder="1" applyAlignment="1">
      <alignment horizontal="left" vertical="center"/>
    </xf>
    <xf numFmtId="38" fontId="2" fillId="0" borderId="13" xfId="43" applyNumberFormat="1" applyBorder="1" applyAlignment="1" applyProtection="1">
      <alignment horizontal="center" vertical="center"/>
      <protection/>
    </xf>
    <xf numFmtId="38" fontId="5" fillId="0" borderId="13" xfId="49" applyFont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58" fillId="33" borderId="51" xfId="0" applyFont="1" applyFill="1" applyBorder="1" applyAlignment="1">
      <alignment horizontal="center" vertical="center"/>
    </xf>
    <xf numFmtId="0" fontId="58" fillId="33" borderId="52" xfId="0" applyFont="1" applyFill="1" applyBorder="1" applyAlignment="1">
      <alignment horizontal="center" vertical="center"/>
    </xf>
    <xf numFmtId="0" fontId="57" fillId="33" borderId="53" xfId="0" applyFont="1" applyFill="1" applyBorder="1" applyAlignment="1">
      <alignment horizontal="center" vertical="center"/>
    </xf>
    <xf numFmtId="0" fontId="57" fillId="33" borderId="57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/>
    </xf>
    <xf numFmtId="57" fontId="59" fillId="33" borderId="42" xfId="0" applyNumberFormat="1" applyFont="1" applyFill="1" applyBorder="1" applyAlignment="1">
      <alignment horizontal="center" vertical="center" wrapText="1"/>
    </xf>
    <xf numFmtId="57" fontId="59" fillId="33" borderId="41" xfId="0" applyNumberFormat="1" applyFont="1" applyFill="1" applyBorder="1" applyAlignment="1">
      <alignment horizontal="center" vertical="center" wrapText="1"/>
    </xf>
    <xf numFmtId="57" fontId="59" fillId="33" borderId="43" xfId="0" applyNumberFormat="1" applyFont="1" applyFill="1" applyBorder="1" applyAlignment="1">
      <alignment horizontal="center" vertical="center" wrapText="1"/>
    </xf>
    <xf numFmtId="0" fontId="60" fillId="33" borderId="42" xfId="0" applyFont="1" applyFill="1" applyBorder="1" applyAlignment="1">
      <alignment horizontal="left" vertical="top" wrapText="1"/>
    </xf>
    <xf numFmtId="0" fontId="60" fillId="33" borderId="43" xfId="0" applyFont="1" applyFill="1" applyBorder="1" applyAlignment="1">
      <alignment horizontal="left" vertical="top" wrapText="1"/>
    </xf>
    <xf numFmtId="49" fontId="59" fillId="33" borderId="49" xfId="0" applyNumberFormat="1" applyFont="1" applyFill="1" applyBorder="1" applyAlignment="1">
      <alignment horizontal="center" vertical="center"/>
    </xf>
    <xf numFmtId="0" fontId="59" fillId="33" borderId="42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/>
    </xf>
    <xf numFmtId="0" fontId="59" fillId="33" borderId="43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7" fillId="33" borderId="50" xfId="0" applyFont="1" applyFill="1" applyBorder="1" applyAlignment="1">
      <alignment horizontal="center" vertical="center"/>
    </xf>
    <xf numFmtId="0" fontId="57" fillId="33" borderId="46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54" xfId="0" applyFont="1" applyFill="1" applyBorder="1" applyAlignment="1">
      <alignment horizontal="center" vertical="center"/>
    </xf>
    <xf numFmtId="0" fontId="57" fillId="33" borderId="58" xfId="0" applyFont="1" applyFill="1" applyBorder="1" applyAlignment="1">
      <alignment horizontal="center" vertical="center"/>
    </xf>
    <xf numFmtId="0" fontId="57" fillId="33" borderId="45" xfId="0" applyFont="1" applyFill="1" applyBorder="1" applyAlignment="1">
      <alignment horizontal="center" vertical="center"/>
    </xf>
    <xf numFmtId="57" fontId="59" fillId="33" borderId="44" xfId="0" applyNumberFormat="1" applyFont="1" applyFill="1" applyBorder="1" applyAlignment="1">
      <alignment horizontal="center" vertical="center" wrapText="1"/>
    </xf>
    <xf numFmtId="57" fontId="59" fillId="33" borderId="0" xfId="0" applyNumberFormat="1" applyFont="1" applyFill="1" applyBorder="1" applyAlignment="1">
      <alignment horizontal="center" vertical="center" wrapText="1"/>
    </xf>
    <xf numFmtId="57" fontId="59" fillId="33" borderId="45" xfId="0" applyNumberFormat="1" applyFont="1" applyFill="1" applyBorder="1" applyAlignment="1">
      <alignment horizontal="center" vertical="center" wrapText="1"/>
    </xf>
    <xf numFmtId="0" fontId="60" fillId="33" borderId="44" xfId="0" applyFont="1" applyFill="1" applyBorder="1" applyAlignment="1">
      <alignment horizontal="left" vertical="top" wrapText="1"/>
    </xf>
    <xf numFmtId="0" fontId="60" fillId="33" borderId="45" xfId="0" applyFont="1" applyFill="1" applyBorder="1" applyAlignment="1">
      <alignment horizontal="left" vertical="top" wrapText="1"/>
    </xf>
    <xf numFmtId="49" fontId="59" fillId="33" borderId="50" xfId="0" applyNumberFormat="1" applyFont="1" applyFill="1" applyBorder="1" applyAlignment="1">
      <alignment horizontal="center" vertical="center"/>
    </xf>
    <xf numFmtId="0" fontId="59" fillId="33" borderId="44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60" xfId="0" applyFont="1" applyFill="1" applyBorder="1" applyAlignment="1">
      <alignment horizontal="center" vertical="center"/>
    </xf>
    <xf numFmtId="0" fontId="57" fillId="33" borderId="48" xfId="0" applyFont="1" applyFill="1" applyBorder="1" applyAlignment="1">
      <alignment horizontal="center" vertical="center"/>
    </xf>
    <xf numFmtId="49" fontId="59" fillId="33" borderId="47" xfId="0" applyNumberFormat="1" applyFont="1" applyFill="1" applyBorder="1" applyAlignment="1">
      <alignment horizontal="center" vertical="center"/>
    </xf>
    <xf numFmtId="49" fontId="59" fillId="33" borderId="13" xfId="0" applyNumberFormat="1" applyFont="1" applyFill="1" applyBorder="1" applyAlignment="1">
      <alignment horizontal="center" vertical="center"/>
    </xf>
    <xf numFmtId="49" fontId="59" fillId="33" borderId="48" xfId="0" applyNumberFormat="1" applyFont="1" applyFill="1" applyBorder="1" applyAlignment="1">
      <alignment horizontal="center" vertical="center"/>
    </xf>
    <xf numFmtId="0" fontId="56" fillId="33" borderId="47" xfId="0" applyFont="1" applyFill="1" applyBorder="1" applyAlignment="1">
      <alignment horizontal="left" vertical="center"/>
    </xf>
    <xf numFmtId="0" fontId="56" fillId="33" borderId="48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47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4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38" fontId="0" fillId="0" borderId="72" xfId="49" applyFont="1" applyBorder="1" applyAlignment="1">
      <alignment horizontal="left" vertical="center"/>
    </xf>
    <xf numFmtId="38" fontId="16" fillId="0" borderId="72" xfId="49" applyFont="1" applyBorder="1" applyAlignment="1">
      <alignment horizontal="right" vertical="center"/>
    </xf>
    <xf numFmtId="38" fontId="16" fillId="0" borderId="73" xfId="49" applyFont="1" applyBorder="1" applyAlignment="1">
      <alignment horizontal="right" vertical="center"/>
    </xf>
    <xf numFmtId="38" fontId="16" fillId="0" borderId="38" xfId="49" applyFont="1" applyBorder="1" applyAlignment="1">
      <alignment horizontal="right" vertical="center"/>
    </xf>
    <xf numFmtId="38" fontId="0" fillId="0" borderId="38" xfId="49" applyFont="1" applyBorder="1" applyAlignment="1">
      <alignment horizontal="left" vertical="center"/>
    </xf>
    <xf numFmtId="38" fontId="0" fillId="0" borderId="0" xfId="49" applyFont="1" applyBorder="1" applyAlignment="1">
      <alignment horizontal="left" vertical="center"/>
    </xf>
    <xf numFmtId="38" fontId="0" fillId="0" borderId="0" xfId="49" applyFont="1" applyBorder="1" applyAlignment="1">
      <alignment horizontal="left" vertical="center"/>
    </xf>
    <xf numFmtId="38" fontId="16" fillId="0" borderId="68" xfId="49" applyFont="1" applyBorder="1" applyAlignment="1">
      <alignment horizontal="center" vertical="center"/>
    </xf>
    <xf numFmtId="38" fontId="16" fillId="0" borderId="23" xfId="49" applyFont="1" applyBorder="1" applyAlignment="1">
      <alignment horizontal="center" vertical="center"/>
    </xf>
    <xf numFmtId="38" fontId="16" fillId="0" borderId="36" xfId="49" applyFont="1" applyBorder="1" applyAlignment="1">
      <alignment horizontal="center" vertical="center"/>
    </xf>
    <xf numFmtId="38" fontId="16" fillId="0" borderId="70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D16" sqref="D16"/>
    </sheetView>
  </sheetViews>
  <sheetFormatPr defaultColWidth="14.09765625" defaultRowHeight="14.25"/>
  <cols>
    <col min="1" max="1" width="14.09765625" style="1" customWidth="1"/>
    <col min="2" max="2" width="16.59765625" style="1" bestFit="1" customWidth="1"/>
    <col min="3" max="3" width="4.19921875" style="1" bestFit="1" customWidth="1"/>
    <col min="4" max="4" width="8.3984375" style="2" customWidth="1"/>
    <col min="5" max="6" width="4.09765625" style="1" bestFit="1" customWidth="1"/>
    <col min="7" max="7" width="4.19921875" style="1" bestFit="1" customWidth="1"/>
    <col min="8" max="8" width="4.09765625" style="1" bestFit="1" customWidth="1"/>
    <col min="9" max="9" width="2.8984375" style="1" customWidth="1"/>
    <col min="10" max="10" width="6.5" style="1" bestFit="1" customWidth="1"/>
    <col min="11" max="12" width="4.09765625" style="1" bestFit="1" customWidth="1"/>
    <col min="13" max="13" width="4.19921875" style="1" bestFit="1" customWidth="1"/>
    <col min="14" max="14" width="4.09765625" style="1" bestFit="1" customWidth="1"/>
    <col min="15" max="16384" width="14.09765625" style="1" customWidth="1"/>
  </cols>
  <sheetData>
    <row r="1" ht="18" thickBot="1"/>
    <row r="2" spans="2:10" ht="18" thickBot="1">
      <c r="B2" s="1" t="s">
        <v>0</v>
      </c>
      <c r="D2" s="4">
        <v>20</v>
      </c>
      <c r="J2" s="4">
        <v>19</v>
      </c>
    </row>
    <row r="3" ht="18" thickBot="1">
      <c r="J3" s="2"/>
    </row>
    <row r="4" spans="1:11" ht="18" thickBot="1">
      <c r="A4" s="1">
        <v>1</v>
      </c>
      <c r="B4" s="1" t="s">
        <v>1</v>
      </c>
      <c r="C4" s="1" t="s">
        <v>5</v>
      </c>
      <c r="D4" s="4">
        <v>58</v>
      </c>
      <c r="E4" s="1" t="s">
        <v>6</v>
      </c>
      <c r="J4" s="4">
        <v>57</v>
      </c>
      <c r="K4" s="1" t="s">
        <v>6</v>
      </c>
    </row>
    <row r="5" spans="3:11" ht="18" thickBot="1">
      <c r="C5" s="1" t="s">
        <v>5</v>
      </c>
      <c r="D5" s="4">
        <v>18</v>
      </c>
      <c r="E5" s="1" t="s">
        <v>6</v>
      </c>
      <c r="J5" s="4">
        <v>17</v>
      </c>
      <c r="K5" s="1" t="s">
        <v>6</v>
      </c>
    </row>
    <row r="6" spans="1:11" ht="18" thickBot="1">
      <c r="A6" s="1">
        <v>2</v>
      </c>
      <c r="B6" s="1" t="s">
        <v>2</v>
      </c>
      <c r="C6" s="1" t="s">
        <v>5</v>
      </c>
      <c r="D6" s="4" t="s">
        <v>7</v>
      </c>
      <c r="E6" s="1" t="s">
        <v>6</v>
      </c>
      <c r="J6" s="4" t="s">
        <v>7</v>
      </c>
      <c r="K6" s="1" t="s">
        <v>6</v>
      </c>
    </row>
    <row r="7" spans="1:14" ht="18" thickBot="1">
      <c r="A7" s="1">
        <v>3</v>
      </c>
      <c r="B7" s="1" t="s">
        <v>3</v>
      </c>
      <c r="C7" s="1" t="s">
        <v>5</v>
      </c>
      <c r="D7" s="4">
        <v>60</v>
      </c>
      <c r="E7" s="1" t="s">
        <v>6</v>
      </c>
      <c r="F7" s="1" t="s">
        <v>5</v>
      </c>
      <c r="G7" s="4">
        <v>12</v>
      </c>
      <c r="H7" s="1" t="s">
        <v>6</v>
      </c>
      <c r="J7" s="4">
        <v>59</v>
      </c>
      <c r="K7" s="1" t="s">
        <v>6</v>
      </c>
      <c r="L7" s="1" t="s">
        <v>5</v>
      </c>
      <c r="M7" s="4">
        <v>11</v>
      </c>
      <c r="N7" s="1" t="s">
        <v>6</v>
      </c>
    </row>
    <row r="8" spans="3:14" ht="18" thickBot="1">
      <c r="C8" s="1" t="s">
        <v>5</v>
      </c>
      <c r="D8" s="4">
        <v>20</v>
      </c>
      <c r="E8" s="1" t="s">
        <v>6</v>
      </c>
      <c r="F8" s="1" t="s">
        <v>5</v>
      </c>
      <c r="G8" s="4">
        <v>12</v>
      </c>
      <c r="H8" s="1" t="s">
        <v>6</v>
      </c>
      <c r="J8" s="4">
        <v>19</v>
      </c>
      <c r="K8" s="1" t="s">
        <v>6</v>
      </c>
      <c r="L8" s="1" t="s">
        <v>5</v>
      </c>
      <c r="M8" s="4">
        <v>11</v>
      </c>
      <c r="N8" s="1" t="s">
        <v>6</v>
      </c>
    </row>
    <row r="9" spans="1:11" ht="18" thickBot="1">
      <c r="A9" s="1">
        <v>4</v>
      </c>
      <c r="B9" s="1" t="s">
        <v>4</v>
      </c>
      <c r="C9" s="1" t="s">
        <v>5</v>
      </c>
      <c r="D9" s="4">
        <v>31</v>
      </c>
      <c r="E9" s="1" t="s">
        <v>6</v>
      </c>
      <c r="J9" s="4">
        <v>30</v>
      </c>
      <c r="K9" s="1" t="s">
        <v>6</v>
      </c>
    </row>
    <row r="11" ht="17.25">
      <c r="B11" s="3" t="s">
        <v>8</v>
      </c>
    </row>
    <row r="12" ht="17.25">
      <c r="B12" s="3" t="s">
        <v>9</v>
      </c>
    </row>
  </sheetData>
  <sheetProtection sheet="1" objects="1" scenarios="1"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55"/>
  <sheetViews>
    <sheetView view="pageBreakPreview" zoomScaleSheetLayoutView="100" zoomScalePageLayoutView="0" workbookViewId="0" topLeftCell="A16">
      <selection activeCell="U48" sqref="U48"/>
    </sheetView>
  </sheetViews>
  <sheetFormatPr defaultColWidth="8.796875" defaultRowHeight="14.25"/>
  <cols>
    <col min="1" max="1" width="3.3984375" style="0" customWidth="1"/>
    <col min="2" max="8" width="3.59765625" style="0" customWidth="1"/>
    <col min="9" max="12" width="5.59765625" style="0" customWidth="1"/>
    <col min="13" max="14" width="7.59765625" style="0" customWidth="1"/>
    <col min="15" max="18" width="3.59765625" style="0" customWidth="1"/>
    <col min="19" max="20" width="10.59765625" style="0" customWidth="1"/>
    <col min="21" max="21" width="8.59765625" style="0" customWidth="1"/>
    <col min="22" max="24" width="3.59765625" style="0" customWidth="1"/>
    <col min="25" max="25" width="10.59765625" style="0" customWidth="1"/>
    <col min="26" max="26" width="5.59765625" style="0" customWidth="1"/>
    <col min="27" max="28" width="9.59765625" style="0" customWidth="1"/>
  </cols>
  <sheetData>
    <row r="1" spans="2:18" ht="7.5" customHeight="1" thickBot="1">
      <c r="B1" s="178" t="s">
        <v>96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2:28" ht="16.5" customHeight="1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3"/>
      <c r="T2" s="13"/>
      <c r="U2" s="13"/>
      <c r="V2" s="13"/>
      <c r="W2" s="179"/>
      <c r="X2" s="179"/>
      <c r="Y2" s="14"/>
      <c r="Z2" s="15"/>
      <c r="AA2" s="180" t="s">
        <v>31</v>
      </c>
      <c r="AB2" s="181"/>
    </row>
    <row r="3" spans="2:28" ht="16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8"/>
      <c r="X3" s="8"/>
      <c r="Y3" s="8"/>
      <c r="Z3" s="16"/>
      <c r="AA3" s="182" t="s">
        <v>32</v>
      </c>
      <c r="AB3" s="183"/>
    </row>
    <row r="4" spans="10:28" ht="16.5" customHeight="1"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8"/>
      <c r="X4" s="8"/>
      <c r="Y4" s="8"/>
      <c r="Z4" s="16"/>
      <c r="AA4" s="182" t="s">
        <v>33</v>
      </c>
      <c r="AB4" s="183"/>
    </row>
    <row r="5" spans="10:28" ht="16.5" customHeight="1" thickBot="1"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8"/>
      <c r="X5" s="8"/>
      <c r="Y5" s="8"/>
      <c r="Z5" s="17"/>
      <c r="AA5" s="184" t="s">
        <v>34</v>
      </c>
      <c r="AB5" s="185"/>
    </row>
    <row r="6" spans="8:28" ht="9.75" customHeight="1"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73"/>
      <c r="T6" s="173"/>
      <c r="U6" s="11"/>
      <c r="V6" s="11"/>
      <c r="W6" s="11"/>
      <c r="X6" s="11"/>
      <c r="Y6" s="14"/>
      <c r="Z6" s="176" t="s">
        <v>35</v>
      </c>
      <c r="AA6" s="176"/>
      <c r="AB6" s="176"/>
    </row>
    <row r="7" spans="8:28" ht="19.5" customHeight="1">
      <c r="H7" s="6"/>
      <c r="I7" s="6"/>
      <c r="J7" s="6"/>
      <c r="K7" s="174" t="s">
        <v>37</v>
      </c>
      <c r="L7" s="174"/>
      <c r="M7" s="174"/>
      <c r="N7" s="175"/>
      <c r="O7" s="175"/>
      <c r="P7" s="175"/>
      <c r="Q7" s="175"/>
      <c r="R7" s="175"/>
      <c r="S7" s="175"/>
      <c r="T7" s="173" t="s">
        <v>36</v>
      </c>
      <c r="U7" s="173"/>
      <c r="V7" s="175"/>
      <c r="W7" s="175"/>
      <c r="X7" s="175"/>
      <c r="Y7" s="175"/>
      <c r="Z7" s="177"/>
      <c r="AA7" s="177"/>
      <c r="AB7" s="177"/>
    </row>
    <row r="8" spans="10:28" ht="9.75" customHeight="1" thickBot="1">
      <c r="J8" s="11"/>
      <c r="K8" s="11"/>
      <c r="L8" s="11"/>
      <c r="M8" s="11"/>
      <c r="N8" s="11"/>
      <c r="O8" s="11"/>
      <c r="P8" s="11"/>
      <c r="Q8" s="11"/>
      <c r="R8" s="11"/>
      <c r="S8" s="11"/>
      <c r="T8" s="6"/>
      <c r="U8" s="6"/>
      <c r="V8" s="11"/>
      <c r="W8" s="11"/>
      <c r="X8" s="11"/>
      <c r="Y8" s="11"/>
      <c r="Z8" s="18"/>
      <c r="AA8" s="18"/>
      <c r="AB8" s="18"/>
    </row>
    <row r="9" spans="2:28" ht="12" customHeight="1">
      <c r="B9" s="159"/>
      <c r="C9" s="162" t="s">
        <v>12</v>
      </c>
      <c r="D9" s="163"/>
      <c r="E9" s="163"/>
      <c r="F9" s="163"/>
      <c r="G9" s="163"/>
      <c r="H9" s="163"/>
      <c r="I9" s="164" t="s">
        <v>26</v>
      </c>
      <c r="J9" s="165"/>
      <c r="K9" s="165"/>
      <c r="L9" s="166"/>
      <c r="M9" s="167" t="s">
        <v>38</v>
      </c>
      <c r="N9" s="170" t="s">
        <v>39</v>
      </c>
      <c r="O9" s="146" t="s">
        <v>43</v>
      </c>
      <c r="P9" s="143"/>
      <c r="Q9" s="143"/>
      <c r="R9" s="135"/>
      <c r="S9" s="134" t="s">
        <v>22</v>
      </c>
      <c r="T9" s="135"/>
      <c r="U9" s="140" t="s">
        <v>19</v>
      </c>
      <c r="V9" s="134" t="s">
        <v>18</v>
      </c>
      <c r="W9" s="143"/>
      <c r="X9" s="135"/>
      <c r="Y9" s="146" t="s">
        <v>40</v>
      </c>
      <c r="Z9" s="147"/>
      <c r="AA9" s="146" t="s">
        <v>41</v>
      </c>
      <c r="AB9" s="147"/>
    </row>
    <row r="10" spans="2:28" ht="16.5" customHeight="1">
      <c r="B10" s="160"/>
      <c r="C10" s="152" t="s">
        <v>13</v>
      </c>
      <c r="D10" s="153"/>
      <c r="E10" s="153"/>
      <c r="F10" s="153"/>
      <c r="G10" s="153"/>
      <c r="H10" s="153"/>
      <c r="I10" s="156" t="s">
        <v>24</v>
      </c>
      <c r="J10" s="157"/>
      <c r="K10" s="157" t="s">
        <v>25</v>
      </c>
      <c r="L10" s="158"/>
      <c r="M10" s="168"/>
      <c r="N10" s="171"/>
      <c r="O10" s="148"/>
      <c r="P10" s="144"/>
      <c r="Q10" s="144"/>
      <c r="R10" s="137"/>
      <c r="S10" s="136"/>
      <c r="T10" s="137"/>
      <c r="U10" s="141"/>
      <c r="V10" s="136"/>
      <c r="W10" s="144"/>
      <c r="X10" s="137"/>
      <c r="Y10" s="148"/>
      <c r="Z10" s="149"/>
      <c r="AA10" s="148"/>
      <c r="AB10" s="149"/>
    </row>
    <row r="11" spans="2:28" ht="27.75" customHeight="1">
      <c r="B11" s="161"/>
      <c r="C11" s="154"/>
      <c r="D11" s="155"/>
      <c r="E11" s="155"/>
      <c r="F11" s="155"/>
      <c r="G11" s="155"/>
      <c r="H11" s="155"/>
      <c r="I11" s="19" t="s">
        <v>10</v>
      </c>
      <c r="J11" s="9" t="s">
        <v>11</v>
      </c>
      <c r="K11" s="10" t="s">
        <v>10</v>
      </c>
      <c r="L11" s="20" t="s">
        <v>11</v>
      </c>
      <c r="M11" s="169"/>
      <c r="N11" s="172"/>
      <c r="O11" s="138"/>
      <c r="P11" s="145"/>
      <c r="Q11" s="145"/>
      <c r="R11" s="139"/>
      <c r="S11" s="138"/>
      <c r="T11" s="139"/>
      <c r="U11" s="142"/>
      <c r="V11" s="138"/>
      <c r="W11" s="145"/>
      <c r="X11" s="139"/>
      <c r="Y11" s="150"/>
      <c r="Z11" s="151"/>
      <c r="AA11" s="150"/>
      <c r="AB11" s="151"/>
    </row>
    <row r="12" spans="2:28" ht="9.75" customHeight="1">
      <c r="B12" s="226" t="s">
        <v>14</v>
      </c>
      <c r="C12" s="227" t="s">
        <v>16</v>
      </c>
      <c r="D12" s="228"/>
      <c r="E12" s="228"/>
      <c r="F12" s="228"/>
      <c r="G12" s="228"/>
      <c r="H12" s="228"/>
      <c r="I12" s="229" t="s">
        <v>17</v>
      </c>
      <c r="J12" s="226" t="s">
        <v>17</v>
      </c>
      <c r="K12" s="226"/>
      <c r="L12" s="230" t="s">
        <v>17</v>
      </c>
      <c r="M12" s="231">
        <v>180</v>
      </c>
      <c r="N12" s="226">
        <v>70</v>
      </c>
      <c r="O12" s="232" t="s">
        <v>95</v>
      </c>
      <c r="P12" s="233"/>
      <c r="Q12" s="233"/>
      <c r="R12" s="234"/>
      <c r="S12" s="235" t="s">
        <v>21</v>
      </c>
      <c r="T12" s="236"/>
      <c r="U12" s="237" t="s">
        <v>29</v>
      </c>
      <c r="V12" s="238" t="s">
        <v>42</v>
      </c>
      <c r="W12" s="239"/>
      <c r="X12" s="240"/>
      <c r="Y12" s="241" t="s">
        <v>20</v>
      </c>
      <c r="Z12" s="242"/>
      <c r="AA12" s="241" t="s">
        <v>30</v>
      </c>
      <c r="AB12" s="242"/>
    </row>
    <row r="13" spans="2:28" ht="9.75" customHeight="1">
      <c r="B13" s="243"/>
      <c r="C13" s="244" t="s">
        <v>15</v>
      </c>
      <c r="D13" s="245"/>
      <c r="E13" s="245"/>
      <c r="F13" s="245"/>
      <c r="G13" s="245"/>
      <c r="H13" s="245"/>
      <c r="I13" s="246"/>
      <c r="J13" s="243"/>
      <c r="K13" s="243"/>
      <c r="L13" s="247"/>
      <c r="M13" s="248"/>
      <c r="N13" s="243"/>
      <c r="O13" s="249"/>
      <c r="P13" s="250"/>
      <c r="Q13" s="250"/>
      <c r="R13" s="251"/>
      <c r="S13" s="252"/>
      <c r="T13" s="253"/>
      <c r="U13" s="254"/>
      <c r="V13" s="255"/>
      <c r="W13" s="256"/>
      <c r="X13" s="257"/>
      <c r="Y13" s="258"/>
      <c r="Z13" s="259"/>
      <c r="AA13" s="258"/>
      <c r="AB13" s="259"/>
    </row>
    <row r="14" spans="2:28" s="5" customFormat="1" ht="15" customHeight="1">
      <c r="B14" s="260"/>
      <c r="C14" s="261"/>
      <c r="D14" s="262"/>
      <c r="E14" s="262"/>
      <c r="F14" s="262"/>
      <c r="G14" s="262"/>
      <c r="H14" s="262"/>
      <c r="I14" s="263"/>
      <c r="J14" s="260"/>
      <c r="K14" s="260"/>
      <c r="L14" s="264"/>
      <c r="M14" s="265"/>
      <c r="N14" s="260"/>
      <c r="O14" s="266" t="s">
        <v>23</v>
      </c>
      <c r="P14" s="267"/>
      <c r="Q14" s="267"/>
      <c r="R14" s="268"/>
      <c r="S14" s="269" t="s">
        <v>27</v>
      </c>
      <c r="T14" s="270"/>
      <c r="U14" s="271" t="s">
        <v>28</v>
      </c>
      <c r="V14" s="272"/>
      <c r="W14" s="273"/>
      <c r="X14" s="274"/>
      <c r="Y14" s="132">
        <v>45016</v>
      </c>
      <c r="Z14" s="133"/>
      <c r="AA14" s="132">
        <v>43822</v>
      </c>
      <c r="AB14" s="133"/>
    </row>
    <row r="15" spans="2:28" ht="9.75" customHeight="1">
      <c r="B15" s="111">
        <v>1</v>
      </c>
      <c r="C15" s="114"/>
      <c r="D15" s="115"/>
      <c r="E15" s="115"/>
      <c r="F15" s="115"/>
      <c r="G15" s="115"/>
      <c r="H15" s="115"/>
      <c r="I15" s="116"/>
      <c r="J15" s="93"/>
      <c r="K15" s="93"/>
      <c r="L15" s="120"/>
      <c r="M15" s="90"/>
      <c r="N15" s="93"/>
      <c r="O15" s="96"/>
      <c r="P15" s="97"/>
      <c r="Q15" s="97"/>
      <c r="R15" s="98"/>
      <c r="S15" s="102"/>
      <c r="T15" s="103"/>
      <c r="U15" s="130"/>
      <c r="V15" s="129"/>
      <c r="W15" s="108"/>
      <c r="X15" s="74"/>
      <c r="Y15" s="125"/>
      <c r="Z15" s="126"/>
      <c r="AA15" s="73"/>
      <c r="AB15" s="74"/>
    </row>
    <row r="16" spans="2:28" ht="9.75" customHeight="1">
      <c r="B16" s="112"/>
      <c r="C16" s="77"/>
      <c r="D16" s="78"/>
      <c r="E16" s="78"/>
      <c r="F16" s="78"/>
      <c r="G16" s="78"/>
      <c r="H16" s="78"/>
      <c r="I16" s="117"/>
      <c r="J16" s="94"/>
      <c r="K16" s="94"/>
      <c r="L16" s="121"/>
      <c r="M16" s="91"/>
      <c r="N16" s="94"/>
      <c r="O16" s="99"/>
      <c r="P16" s="100"/>
      <c r="Q16" s="100"/>
      <c r="R16" s="101"/>
      <c r="S16" s="104"/>
      <c r="T16" s="105"/>
      <c r="U16" s="107"/>
      <c r="V16" s="75"/>
      <c r="W16" s="109"/>
      <c r="X16" s="76"/>
      <c r="Y16" s="127"/>
      <c r="Z16" s="128"/>
      <c r="AA16" s="75"/>
      <c r="AB16" s="76"/>
    </row>
    <row r="17" spans="2:28" s="5" customFormat="1" ht="19.5" customHeight="1">
      <c r="B17" s="113"/>
      <c r="C17" s="79"/>
      <c r="D17" s="80"/>
      <c r="E17" s="80"/>
      <c r="F17" s="80"/>
      <c r="G17" s="80"/>
      <c r="H17" s="80"/>
      <c r="I17" s="123"/>
      <c r="J17" s="95"/>
      <c r="K17" s="95"/>
      <c r="L17" s="124"/>
      <c r="M17" s="92"/>
      <c r="N17" s="95"/>
      <c r="O17" s="81"/>
      <c r="P17" s="82"/>
      <c r="Q17" s="82"/>
      <c r="R17" s="83"/>
      <c r="S17" s="84"/>
      <c r="T17" s="85"/>
      <c r="U17" s="131"/>
      <c r="V17" s="86"/>
      <c r="W17" s="110"/>
      <c r="X17" s="87"/>
      <c r="Y17" s="88"/>
      <c r="Z17" s="87"/>
      <c r="AA17" s="88"/>
      <c r="AB17" s="89"/>
    </row>
    <row r="18" spans="2:28" ht="9.75" customHeight="1">
      <c r="B18" s="111">
        <v>2</v>
      </c>
      <c r="C18" s="114"/>
      <c r="D18" s="115"/>
      <c r="E18" s="115"/>
      <c r="F18" s="115"/>
      <c r="G18" s="115"/>
      <c r="H18" s="115"/>
      <c r="I18" s="116"/>
      <c r="J18" s="93"/>
      <c r="K18" s="93"/>
      <c r="L18" s="120"/>
      <c r="M18" s="90"/>
      <c r="N18" s="93"/>
      <c r="O18" s="96"/>
      <c r="P18" s="97"/>
      <c r="Q18" s="97"/>
      <c r="R18" s="98"/>
      <c r="S18" s="102"/>
      <c r="T18" s="103"/>
      <c r="U18" s="130"/>
      <c r="V18" s="129"/>
      <c r="W18" s="108"/>
      <c r="X18" s="74"/>
      <c r="Y18" s="125"/>
      <c r="Z18" s="126"/>
      <c r="AA18" s="73"/>
      <c r="AB18" s="74"/>
    </row>
    <row r="19" spans="2:28" s="5" customFormat="1" ht="9.75" customHeight="1">
      <c r="B19" s="112"/>
      <c r="C19" s="77"/>
      <c r="D19" s="78"/>
      <c r="E19" s="78"/>
      <c r="F19" s="78"/>
      <c r="G19" s="78"/>
      <c r="H19" s="78"/>
      <c r="I19" s="117"/>
      <c r="J19" s="94"/>
      <c r="K19" s="94"/>
      <c r="L19" s="121"/>
      <c r="M19" s="91"/>
      <c r="N19" s="94"/>
      <c r="O19" s="99"/>
      <c r="P19" s="100"/>
      <c r="Q19" s="100"/>
      <c r="R19" s="101"/>
      <c r="S19" s="104"/>
      <c r="T19" s="105"/>
      <c r="U19" s="107"/>
      <c r="V19" s="75"/>
      <c r="W19" s="109"/>
      <c r="X19" s="76"/>
      <c r="Y19" s="127"/>
      <c r="Z19" s="128"/>
      <c r="AA19" s="75"/>
      <c r="AB19" s="76"/>
    </row>
    <row r="20" spans="2:28" ht="19.5" customHeight="1">
      <c r="B20" s="113"/>
      <c r="C20" s="79"/>
      <c r="D20" s="80"/>
      <c r="E20" s="80"/>
      <c r="F20" s="80"/>
      <c r="G20" s="80"/>
      <c r="H20" s="80"/>
      <c r="I20" s="123"/>
      <c r="J20" s="95"/>
      <c r="K20" s="95"/>
      <c r="L20" s="124"/>
      <c r="M20" s="92"/>
      <c r="N20" s="95"/>
      <c r="O20" s="81"/>
      <c r="P20" s="82"/>
      <c r="Q20" s="82"/>
      <c r="R20" s="83"/>
      <c r="S20" s="84"/>
      <c r="T20" s="85"/>
      <c r="U20" s="131"/>
      <c r="V20" s="86"/>
      <c r="W20" s="110"/>
      <c r="X20" s="87"/>
      <c r="Y20" s="88"/>
      <c r="Z20" s="87"/>
      <c r="AA20" s="88"/>
      <c r="AB20" s="89"/>
    </row>
    <row r="21" spans="2:28" s="5" customFormat="1" ht="9.75" customHeight="1">
      <c r="B21" s="111">
        <v>3</v>
      </c>
      <c r="C21" s="114"/>
      <c r="D21" s="115"/>
      <c r="E21" s="115"/>
      <c r="F21" s="115"/>
      <c r="G21" s="115"/>
      <c r="H21" s="115"/>
      <c r="I21" s="116"/>
      <c r="J21" s="93"/>
      <c r="K21" s="93"/>
      <c r="L21" s="120"/>
      <c r="M21" s="90"/>
      <c r="N21" s="93"/>
      <c r="O21" s="96"/>
      <c r="P21" s="97"/>
      <c r="Q21" s="97"/>
      <c r="R21" s="98"/>
      <c r="S21" s="102"/>
      <c r="T21" s="103"/>
      <c r="U21" s="106"/>
      <c r="V21" s="73"/>
      <c r="W21" s="108"/>
      <c r="X21" s="74"/>
      <c r="Y21" s="73"/>
      <c r="Z21" s="74"/>
      <c r="AA21" s="73"/>
      <c r="AB21" s="74"/>
    </row>
    <row r="22" spans="2:28" ht="9.75" customHeight="1">
      <c r="B22" s="112"/>
      <c r="C22" s="77"/>
      <c r="D22" s="78"/>
      <c r="E22" s="78"/>
      <c r="F22" s="78"/>
      <c r="G22" s="78"/>
      <c r="H22" s="78"/>
      <c r="I22" s="117"/>
      <c r="J22" s="94"/>
      <c r="K22" s="94"/>
      <c r="L22" s="121"/>
      <c r="M22" s="91"/>
      <c r="N22" s="94"/>
      <c r="O22" s="99"/>
      <c r="P22" s="100"/>
      <c r="Q22" s="100"/>
      <c r="R22" s="101"/>
      <c r="S22" s="104"/>
      <c r="T22" s="105"/>
      <c r="U22" s="107"/>
      <c r="V22" s="75"/>
      <c r="W22" s="109"/>
      <c r="X22" s="76"/>
      <c r="Y22" s="75"/>
      <c r="Z22" s="76"/>
      <c r="AA22" s="75"/>
      <c r="AB22" s="76"/>
    </row>
    <row r="23" spans="2:28" s="5" customFormat="1" ht="19.5" customHeight="1">
      <c r="B23" s="113"/>
      <c r="C23" s="79"/>
      <c r="D23" s="80"/>
      <c r="E23" s="80"/>
      <c r="F23" s="80"/>
      <c r="G23" s="80"/>
      <c r="H23" s="80"/>
      <c r="I23" s="123"/>
      <c r="J23" s="95"/>
      <c r="K23" s="95"/>
      <c r="L23" s="124"/>
      <c r="M23" s="92"/>
      <c r="N23" s="95"/>
      <c r="O23" s="81"/>
      <c r="P23" s="82"/>
      <c r="Q23" s="82"/>
      <c r="R23" s="83"/>
      <c r="S23" s="84"/>
      <c r="T23" s="85"/>
      <c r="U23" s="12"/>
      <c r="V23" s="86"/>
      <c r="W23" s="110"/>
      <c r="X23" s="87"/>
      <c r="Y23" s="86"/>
      <c r="Z23" s="87"/>
      <c r="AA23" s="88"/>
      <c r="AB23" s="89"/>
    </row>
    <row r="24" spans="2:28" ht="9.75" customHeight="1">
      <c r="B24" s="111">
        <v>4</v>
      </c>
      <c r="C24" s="114"/>
      <c r="D24" s="115"/>
      <c r="E24" s="115"/>
      <c r="F24" s="115"/>
      <c r="G24" s="115"/>
      <c r="H24" s="115"/>
      <c r="I24" s="116"/>
      <c r="J24" s="93"/>
      <c r="K24" s="93"/>
      <c r="L24" s="120"/>
      <c r="M24" s="90"/>
      <c r="N24" s="93"/>
      <c r="O24" s="96"/>
      <c r="P24" s="97"/>
      <c r="Q24" s="97"/>
      <c r="R24" s="98"/>
      <c r="S24" s="102"/>
      <c r="T24" s="103"/>
      <c r="U24" s="106"/>
      <c r="V24" s="73"/>
      <c r="W24" s="108"/>
      <c r="X24" s="74"/>
      <c r="Y24" s="73"/>
      <c r="Z24" s="74"/>
      <c r="AA24" s="73"/>
      <c r="AB24" s="74"/>
    </row>
    <row r="25" spans="2:28" s="5" customFormat="1" ht="9.75" customHeight="1">
      <c r="B25" s="112"/>
      <c r="C25" s="77"/>
      <c r="D25" s="78"/>
      <c r="E25" s="78"/>
      <c r="F25" s="78"/>
      <c r="G25" s="78"/>
      <c r="H25" s="78"/>
      <c r="I25" s="117"/>
      <c r="J25" s="94"/>
      <c r="K25" s="94"/>
      <c r="L25" s="121"/>
      <c r="M25" s="91"/>
      <c r="N25" s="94"/>
      <c r="O25" s="99"/>
      <c r="P25" s="100"/>
      <c r="Q25" s="100"/>
      <c r="R25" s="101"/>
      <c r="S25" s="104"/>
      <c r="T25" s="105"/>
      <c r="U25" s="107"/>
      <c r="V25" s="75"/>
      <c r="W25" s="109"/>
      <c r="X25" s="76"/>
      <c r="Y25" s="75"/>
      <c r="Z25" s="76"/>
      <c r="AA25" s="75"/>
      <c r="AB25" s="76"/>
    </row>
    <row r="26" spans="2:28" ht="19.5" customHeight="1">
      <c r="B26" s="113"/>
      <c r="C26" s="79"/>
      <c r="D26" s="80"/>
      <c r="E26" s="80"/>
      <c r="F26" s="80"/>
      <c r="G26" s="80"/>
      <c r="H26" s="80"/>
      <c r="I26" s="123"/>
      <c r="J26" s="95"/>
      <c r="K26" s="95"/>
      <c r="L26" s="124"/>
      <c r="M26" s="92"/>
      <c r="N26" s="95"/>
      <c r="O26" s="81"/>
      <c r="P26" s="82"/>
      <c r="Q26" s="82"/>
      <c r="R26" s="83"/>
      <c r="S26" s="84"/>
      <c r="T26" s="85"/>
      <c r="U26" s="12"/>
      <c r="V26" s="86"/>
      <c r="W26" s="110"/>
      <c r="X26" s="87"/>
      <c r="Y26" s="86"/>
      <c r="Z26" s="87"/>
      <c r="AA26" s="88"/>
      <c r="AB26" s="89"/>
    </row>
    <row r="27" spans="2:28" s="5" customFormat="1" ht="9.75" customHeight="1">
      <c r="B27" s="111">
        <v>5</v>
      </c>
      <c r="C27" s="114"/>
      <c r="D27" s="115"/>
      <c r="E27" s="115"/>
      <c r="F27" s="115"/>
      <c r="G27" s="115"/>
      <c r="H27" s="115"/>
      <c r="I27" s="116"/>
      <c r="J27" s="93"/>
      <c r="K27" s="93"/>
      <c r="L27" s="120"/>
      <c r="M27" s="90"/>
      <c r="N27" s="93"/>
      <c r="O27" s="96"/>
      <c r="P27" s="97"/>
      <c r="Q27" s="97"/>
      <c r="R27" s="98"/>
      <c r="S27" s="102"/>
      <c r="T27" s="103"/>
      <c r="U27" s="106"/>
      <c r="V27" s="73"/>
      <c r="W27" s="108"/>
      <c r="X27" s="74"/>
      <c r="Y27" s="73"/>
      <c r="Z27" s="74"/>
      <c r="AA27" s="73"/>
      <c r="AB27" s="74"/>
    </row>
    <row r="28" spans="2:28" ht="9.75" customHeight="1">
      <c r="B28" s="112"/>
      <c r="C28" s="77"/>
      <c r="D28" s="78"/>
      <c r="E28" s="78"/>
      <c r="F28" s="78"/>
      <c r="G28" s="78"/>
      <c r="H28" s="78"/>
      <c r="I28" s="117"/>
      <c r="J28" s="94"/>
      <c r="K28" s="94"/>
      <c r="L28" s="121"/>
      <c r="M28" s="91"/>
      <c r="N28" s="94"/>
      <c r="O28" s="99"/>
      <c r="P28" s="100"/>
      <c r="Q28" s="100"/>
      <c r="R28" s="101"/>
      <c r="S28" s="104"/>
      <c r="T28" s="105"/>
      <c r="U28" s="107"/>
      <c r="V28" s="75"/>
      <c r="W28" s="109"/>
      <c r="X28" s="76"/>
      <c r="Y28" s="75"/>
      <c r="Z28" s="76"/>
      <c r="AA28" s="75"/>
      <c r="AB28" s="76"/>
    </row>
    <row r="29" spans="2:28" s="5" customFormat="1" ht="19.5" customHeight="1">
      <c r="B29" s="113"/>
      <c r="C29" s="79"/>
      <c r="D29" s="80"/>
      <c r="E29" s="80"/>
      <c r="F29" s="80"/>
      <c r="G29" s="80"/>
      <c r="H29" s="80"/>
      <c r="I29" s="123"/>
      <c r="J29" s="95"/>
      <c r="K29" s="95"/>
      <c r="L29" s="124"/>
      <c r="M29" s="92"/>
      <c r="N29" s="95"/>
      <c r="O29" s="81"/>
      <c r="P29" s="82"/>
      <c r="Q29" s="82"/>
      <c r="R29" s="83"/>
      <c r="S29" s="84"/>
      <c r="T29" s="85"/>
      <c r="U29" s="12"/>
      <c r="V29" s="86"/>
      <c r="W29" s="110"/>
      <c r="X29" s="87"/>
      <c r="Y29" s="86"/>
      <c r="Z29" s="87"/>
      <c r="AA29" s="88"/>
      <c r="AB29" s="89"/>
    </row>
    <row r="30" spans="2:28" ht="9.75" customHeight="1">
      <c r="B30" s="111">
        <v>6</v>
      </c>
      <c r="C30" s="114"/>
      <c r="D30" s="115"/>
      <c r="E30" s="115"/>
      <c r="F30" s="115"/>
      <c r="G30" s="115"/>
      <c r="H30" s="115"/>
      <c r="I30" s="116"/>
      <c r="J30" s="93"/>
      <c r="K30" s="93"/>
      <c r="L30" s="120"/>
      <c r="M30" s="90"/>
      <c r="N30" s="93"/>
      <c r="O30" s="96"/>
      <c r="P30" s="97"/>
      <c r="Q30" s="97"/>
      <c r="R30" s="98"/>
      <c r="S30" s="102"/>
      <c r="T30" s="103"/>
      <c r="U30" s="106"/>
      <c r="V30" s="73"/>
      <c r="W30" s="108"/>
      <c r="X30" s="74"/>
      <c r="Y30" s="73"/>
      <c r="Z30" s="74"/>
      <c r="AA30" s="73"/>
      <c r="AB30" s="74"/>
    </row>
    <row r="31" spans="2:28" s="5" customFormat="1" ht="9.75" customHeight="1">
      <c r="B31" s="112"/>
      <c r="C31" s="77"/>
      <c r="D31" s="78"/>
      <c r="E31" s="78"/>
      <c r="F31" s="78"/>
      <c r="G31" s="78"/>
      <c r="H31" s="78"/>
      <c r="I31" s="117"/>
      <c r="J31" s="94"/>
      <c r="K31" s="94"/>
      <c r="L31" s="121"/>
      <c r="M31" s="91"/>
      <c r="N31" s="94"/>
      <c r="O31" s="99"/>
      <c r="P31" s="100"/>
      <c r="Q31" s="100"/>
      <c r="R31" s="101"/>
      <c r="S31" s="104"/>
      <c r="T31" s="105"/>
      <c r="U31" s="107"/>
      <c r="V31" s="75"/>
      <c r="W31" s="109"/>
      <c r="X31" s="76"/>
      <c r="Y31" s="75"/>
      <c r="Z31" s="76"/>
      <c r="AA31" s="75"/>
      <c r="AB31" s="76"/>
    </row>
    <row r="32" spans="2:28" ht="19.5" customHeight="1">
      <c r="B32" s="113"/>
      <c r="C32" s="79"/>
      <c r="D32" s="80"/>
      <c r="E32" s="80"/>
      <c r="F32" s="80"/>
      <c r="G32" s="80"/>
      <c r="H32" s="80"/>
      <c r="I32" s="123"/>
      <c r="J32" s="95"/>
      <c r="K32" s="95"/>
      <c r="L32" s="124"/>
      <c r="M32" s="92"/>
      <c r="N32" s="95"/>
      <c r="O32" s="81"/>
      <c r="P32" s="82"/>
      <c r="Q32" s="82"/>
      <c r="R32" s="83"/>
      <c r="S32" s="84"/>
      <c r="T32" s="85"/>
      <c r="U32" s="12"/>
      <c r="V32" s="86"/>
      <c r="W32" s="110"/>
      <c r="X32" s="87"/>
      <c r="Y32" s="86"/>
      <c r="Z32" s="87"/>
      <c r="AA32" s="88"/>
      <c r="AB32" s="89"/>
    </row>
    <row r="33" spans="2:28" s="5" customFormat="1" ht="9.75" customHeight="1">
      <c r="B33" s="111">
        <v>7</v>
      </c>
      <c r="C33" s="114"/>
      <c r="D33" s="115"/>
      <c r="E33" s="115"/>
      <c r="F33" s="115"/>
      <c r="G33" s="115"/>
      <c r="H33" s="115"/>
      <c r="I33" s="116"/>
      <c r="J33" s="93"/>
      <c r="K33" s="93"/>
      <c r="L33" s="120"/>
      <c r="M33" s="90"/>
      <c r="N33" s="93"/>
      <c r="O33" s="96"/>
      <c r="P33" s="97"/>
      <c r="Q33" s="97"/>
      <c r="R33" s="98"/>
      <c r="S33" s="102"/>
      <c r="T33" s="103"/>
      <c r="U33" s="106"/>
      <c r="V33" s="73"/>
      <c r="W33" s="108"/>
      <c r="X33" s="74"/>
      <c r="Y33" s="73"/>
      <c r="Z33" s="74"/>
      <c r="AA33" s="73"/>
      <c r="AB33" s="74"/>
    </row>
    <row r="34" spans="2:28" ht="9.75" customHeight="1">
      <c r="B34" s="112"/>
      <c r="C34" s="77"/>
      <c r="D34" s="78"/>
      <c r="E34" s="78"/>
      <c r="F34" s="78"/>
      <c r="G34" s="78"/>
      <c r="H34" s="78"/>
      <c r="I34" s="117"/>
      <c r="J34" s="94"/>
      <c r="K34" s="94"/>
      <c r="L34" s="121"/>
      <c r="M34" s="91"/>
      <c r="N34" s="94"/>
      <c r="O34" s="99"/>
      <c r="P34" s="100"/>
      <c r="Q34" s="100"/>
      <c r="R34" s="101"/>
      <c r="S34" s="104"/>
      <c r="T34" s="105"/>
      <c r="U34" s="107"/>
      <c r="V34" s="75"/>
      <c r="W34" s="109"/>
      <c r="X34" s="76"/>
      <c r="Y34" s="75"/>
      <c r="Z34" s="76"/>
      <c r="AA34" s="75"/>
      <c r="AB34" s="76"/>
    </row>
    <row r="35" spans="2:28" s="5" customFormat="1" ht="19.5" customHeight="1">
      <c r="B35" s="113"/>
      <c r="C35" s="79"/>
      <c r="D35" s="80"/>
      <c r="E35" s="80"/>
      <c r="F35" s="80"/>
      <c r="G35" s="80"/>
      <c r="H35" s="80"/>
      <c r="I35" s="123"/>
      <c r="J35" s="95"/>
      <c r="K35" s="95"/>
      <c r="L35" s="124"/>
      <c r="M35" s="92"/>
      <c r="N35" s="95"/>
      <c r="O35" s="81"/>
      <c r="P35" s="82"/>
      <c r="Q35" s="82"/>
      <c r="R35" s="83"/>
      <c r="S35" s="84"/>
      <c r="T35" s="85"/>
      <c r="U35" s="12"/>
      <c r="V35" s="86"/>
      <c r="W35" s="110"/>
      <c r="X35" s="87"/>
      <c r="Y35" s="86"/>
      <c r="Z35" s="87"/>
      <c r="AA35" s="88"/>
      <c r="AB35" s="89"/>
    </row>
    <row r="36" spans="2:28" s="5" customFormat="1" ht="9.75" customHeight="1">
      <c r="B36" s="111">
        <v>8</v>
      </c>
      <c r="C36" s="114"/>
      <c r="D36" s="115"/>
      <c r="E36" s="115"/>
      <c r="F36" s="115"/>
      <c r="G36" s="115"/>
      <c r="H36" s="115"/>
      <c r="I36" s="116"/>
      <c r="J36" s="93"/>
      <c r="K36" s="93"/>
      <c r="L36" s="120"/>
      <c r="M36" s="90"/>
      <c r="N36" s="93"/>
      <c r="O36" s="96"/>
      <c r="P36" s="97"/>
      <c r="Q36" s="97"/>
      <c r="R36" s="98"/>
      <c r="S36" s="102"/>
      <c r="T36" s="103"/>
      <c r="U36" s="106"/>
      <c r="V36" s="73"/>
      <c r="W36" s="108"/>
      <c r="X36" s="74"/>
      <c r="Y36" s="73"/>
      <c r="Z36" s="74"/>
      <c r="AA36" s="73"/>
      <c r="AB36" s="74"/>
    </row>
    <row r="37" spans="2:28" s="5" customFormat="1" ht="9.75" customHeight="1">
      <c r="B37" s="112"/>
      <c r="C37" s="77"/>
      <c r="D37" s="78"/>
      <c r="E37" s="78"/>
      <c r="F37" s="78"/>
      <c r="G37" s="78"/>
      <c r="H37" s="78"/>
      <c r="I37" s="117"/>
      <c r="J37" s="94"/>
      <c r="K37" s="94"/>
      <c r="L37" s="121"/>
      <c r="M37" s="91"/>
      <c r="N37" s="94"/>
      <c r="O37" s="99"/>
      <c r="P37" s="100"/>
      <c r="Q37" s="100"/>
      <c r="R37" s="101"/>
      <c r="S37" s="104"/>
      <c r="T37" s="105"/>
      <c r="U37" s="107"/>
      <c r="V37" s="75"/>
      <c r="W37" s="109"/>
      <c r="X37" s="76"/>
      <c r="Y37" s="75"/>
      <c r="Z37" s="76"/>
      <c r="AA37" s="75"/>
      <c r="AB37" s="76"/>
    </row>
    <row r="38" spans="2:28" s="7" customFormat="1" ht="19.5" customHeight="1">
      <c r="B38" s="113"/>
      <c r="C38" s="79"/>
      <c r="D38" s="80"/>
      <c r="E38" s="80"/>
      <c r="F38" s="80"/>
      <c r="G38" s="80"/>
      <c r="H38" s="80"/>
      <c r="I38" s="123"/>
      <c r="J38" s="95"/>
      <c r="K38" s="95"/>
      <c r="L38" s="124"/>
      <c r="M38" s="92"/>
      <c r="N38" s="95"/>
      <c r="O38" s="81"/>
      <c r="P38" s="82"/>
      <c r="Q38" s="82"/>
      <c r="R38" s="83"/>
      <c r="S38" s="84"/>
      <c r="T38" s="85"/>
      <c r="U38" s="12"/>
      <c r="V38" s="86"/>
      <c r="W38" s="110"/>
      <c r="X38" s="87"/>
      <c r="Y38" s="86"/>
      <c r="Z38" s="87"/>
      <c r="AA38" s="88"/>
      <c r="AB38" s="89"/>
    </row>
    <row r="39" spans="2:28" s="5" customFormat="1" ht="9.75" customHeight="1">
      <c r="B39" s="111">
        <v>9</v>
      </c>
      <c r="C39" s="114"/>
      <c r="D39" s="115"/>
      <c r="E39" s="115"/>
      <c r="F39" s="115"/>
      <c r="G39" s="115"/>
      <c r="H39" s="115"/>
      <c r="I39" s="116"/>
      <c r="J39" s="93"/>
      <c r="K39" s="93"/>
      <c r="L39" s="120"/>
      <c r="M39" s="90"/>
      <c r="N39" s="93"/>
      <c r="O39" s="96"/>
      <c r="P39" s="97"/>
      <c r="Q39" s="97"/>
      <c r="R39" s="98"/>
      <c r="S39" s="102"/>
      <c r="T39" s="103"/>
      <c r="U39" s="106"/>
      <c r="V39" s="73"/>
      <c r="W39" s="108"/>
      <c r="X39" s="74"/>
      <c r="Y39" s="73"/>
      <c r="Z39" s="74"/>
      <c r="AA39" s="73"/>
      <c r="AB39" s="74"/>
    </row>
    <row r="40" spans="2:28" ht="9.75" customHeight="1">
      <c r="B40" s="112"/>
      <c r="C40" s="77"/>
      <c r="D40" s="78"/>
      <c r="E40" s="78"/>
      <c r="F40" s="78"/>
      <c r="G40" s="78"/>
      <c r="H40" s="78"/>
      <c r="I40" s="117"/>
      <c r="J40" s="94"/>
      <c r="K40" s="94"/>
      <c r="L40" s="121"/>
      <c r="M40" s="91"/>
      <c r="N40" s="94"/>
      <c r="O40" s="99"/>
      <c r="P40" s="100"/>
      <c r="Q40" s="100"/>
      <c r="R40" s="101"/>
      <c r="S40" s="104"/>
      <c r="T40" s="105"/>
      <c r="U40" s="107"/>
      <c r="V40" s="75"/>
      <c r="W40" s="109"/>
      <c r="X40" s="76"/>
      <c r="Y40" s="75"/>
      <c r="Z40" s="76"/>
      <c r="AA40" s="75"/>
      <c r="AB40" s="76"/>
    </row>
    <row r="41" spans="2:28" ht="19.5" customHeight="1">
      <c r="B41" s="113"/>
      <c r="C41" s="79"/>
      <c r="D41" s="80"/>
      <c r="E41" s="80"/>
      <c r="F41" s="80"/>
      <c r="G41" s="80"/>
      <c r="H41" s="80"/>
      <c r="I41" s="123"/>
      <c r="J41" s="95"/>
      <c r="K41" s="95"/>
      <c r="L41" s="124"/>
      <c r="M41" s="92"/>
      <c r="N41" s="95"/>
      <c r="O41" s="81"/>
      <c r="P41" s="82"/>
      <c r="Q41" s="82"/>
      <c r="R41" s="83"/>
      <c r="S41" s="84"/>
      <c r="T41" s="85"/>
      <c r="U41" s="12"/>
      <c r="V41" s="86"/>
      <c r="W41" s="110"/>
      <c r="X41" s="87"/>
      <c r="Y41" s="86"/>
      <c r="Z41" s="87"/>
      <c r="AA41" s="88"/>
      <c r="AB41" s="89"/>
    </row>
    <row r="42" spans="2:28" ht="9.75" customHeight="1">
      <c r="B42" s="111">
        <v>10</v>
      </c>
      <c r="C42" s="114"/>
      <c r="D42" s="115"/>
      <c r="E42" s="115"/>
      <c r="F42" s="115"/>
      <c r="G42" s="115"/>
      <c r="H42" s="115"/>
      <c r="I42" s="116"/>
      <c r="J42" s="93"/>
      <c r="K42" s="93"/>
      <c r="L42" s="120"/>
      <c r="M42" s="90"/>
      <c r="N42" s="93"/>
      <c r="O42" s="96"/>
      <c r="P42" s="97"/>
      <c r="Q42" s="97"/>
      <c r="R42" s="98"/>
      <c r="S42" s="102"/>
      <c r="T42" s="103"/>
      <c r="U42" s="106"/>
      <c r="V42" s="73"/>
      <c r="W42" s="108"/>
      <c r="X42" s="74"/>
      <c r="Y42" s="73"/>
      <c r="Z42" s="74"/>
      <c r="AA42" s="73"/>
      <c r="AB42" s="74"/>
    </row>
    <row r="43" spans="2:28" ht="9.75" customHeight="1">
      <c r="B43" s="112"/>
      <c r="C43" s="77"/>
      <c r="D43" s="78"/>
      <c r="E43" s="78"/>
      <c r="F43" s="78"/>
      <c r="G43" s="78"/>
      <c r="H43" s="78"/>
      <c r="I43" s="117"/>
      <c r="J43" s="94"/>
      <c r="K43" s="94"/>
      <c r="L43" s="121"/>
      <c r="M43" s="91"/>
      <c r="N43" s="94"/>
      <c r="O43" s="99"/>
      <c r="P43" s="100"/>
      <c r="Q43" s="100"/>
      <c r="R43" s="101"/>
      <c r="S43" s="104"/>
      <c r="T43" s="105"/>
      <c r="U43" s="107"/>
      <c r="V43" s="75"/>
      <c r="W43" s="109"/>
      <c r="X43" s="76"/>
      <c r="Y43" s="75"/>
      <c r="Z43" s="76"/>
      <c r="AA43" s="75"/>
      <c r="AB43" s="76"/>
    </row>
    <row r="44" spans="2:28" ht="19.5" customHeight="1" thickBot="1">
      <c r="B44" s="113"/>
      <c r="C44" s="79"/>
      <c r="D44" s="80"/>
      <c r="E44" s="80"/>
      <c r="F44" s="80"/>
      <c r="G44" s="80"/>
      <c r="H44" s="80"/>
      <c r="I44" s="118"/>
      <c r="J44" s="119"/>
      <c r="K44" s="119"/>
      <c r="L44" s="122"/>
      <c r="M44" s="92"/>
      <c r="N44" s="95"/>
      <c r="O44" s="81"/>
      <c r="P44" s="82"/>
      <c r="Q44" s="82"/>
      <c r="R44" s="83"/>
      <c r="S44" s="84"/>
      <c r="T44" s="85"/>
      <c r="U44" s="12"/>
      <c r="V44" s="86"/>
      <c r="W44" s="110"/>
      <c r="X44" s="87"/>
      <c r="Y44" s="86"/>
      <c r="Z44" s="87"/>
      <c r="AA44" s="88"/>
      <c r="AB44" s="89"/>
    </row>
    <row r="45" spans="2:28" ht="19.5" customHeight="1">
      <c r="B45" s="72" t="s">
        <v>85</v>
      </c>
      <c r="C45" s="72"/>
      <c r="D45" s="72"/>
      <c r="E45" s="72"/>
      <c r="F45" s="72"/>
      <c r="G45" s="72"/>
      <c r="H45" s="72"/>
      <c r="I45" s="71"/>
      <c r="J45" s="71"/>
      <c r="K45" s="71"/>
      <c r="L45" s="71"/>
      <c r="M45" s="72"/>
      <c r="N45" s="72"/>
      <c r="O45" s="72"/>
      <c r="P45" s="277" t="s">
        <v>97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2:28" ht="19.5" customHeight="1">
      <c r="B46" s="71" t="s">
        <v>89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2:28" ht="19.5" customHeight="1">
      <c r="B47" s="71" t="s">
        <v>86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2:28" ht="19.5" customHeight="1">
      <c r="B48" s="71" t="s">
        <v>87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2:28" ht="18.75" customHeight="1">
      <c r="B49" s="275" t="s">
        <v>88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2:28" ht="19.5" customHeight="1"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2:28" ht="15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2:28" ht="15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2:28" ht="15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2:28" ht="15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2:28" ht="15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ht="15.75" customHeight="1"/>
    <row r="57" ht="15.75" customHeight="1"/>
    <row r="58" ht="15.75" customHeight="1"/>
  </sheetData>
  <sheetProtection/>
  <mergeCells count="240">
    <mergeCell ref="B1:R2"/>
    <mergeCell ref="W2:X2"/>
    <mergeCell ref="AA2:AB2"/>
    <mergeCell ref="AA3:AB3"/>
    <mergeCell ref="AA4:AB4"/>
    <mergeCell ref="AA5:AB5"/>
    <mergeCell ref="S6:T6"/>
    <mergeCell ref="K7:M7"/>
    <mergeCell ref="N7:S7"/>
    <mergeCell ref="T7:U7"/>
    <mergeCell ref="V7:Y7"/>
    <mergeCell ref="Z6:AB7"/>
    <mergeCell ref="B9:B11"/>
    <mergeCell ref="C9:H9"/>
    <mergeCell ref="I9:L9"/>
    <mergeCell ref="M9:M11"/>
    <mergeCell ref="N9:N11"/>
    <mergeCell ref="O9:R11"/>
    <mergeCell ref="S9:T11"/>
    <mergeCell ref="U9:U11"/>
    <mergeCell ref="V9:X11"/>
    <mergeCell ref="Y9:Z11"/>
    <mergeCell ref="AA9:AB11"/>
    <mergeCell ref="C10:H11"/>
    <mergeCell ref="I10:J10"/>
    <mergeCell ref="K10:L10"/>
    <mergeCell ref="S12:T13"/>
    <mergeCell ref="U12:U13"/>
    <mergeCell ref="V12:X14"/>
    <mergeCell ref="B12:B14"/>
    <mergeCell ref="C12:H12"/>
    <mergeCell ref="I12:I14"/>
    <mergeCell ref="J12:J14"/>
    <mergeCell ref="K12:K14"/>
    <mergeCell ref="L12:L14"/>
    <mergeCell ref="Y12:Z13"/>
    <mergeCell ref="AA12:AB13"/>
    <mergeCell ref="C13:H14"/>
    <mergeCell ref="O14:R14"/>
    <mergeCell ref="S14:T14"/>
    <mergeCell ref="Y14:Z14"/>
    <mergeCell ref="AA14:AB14"/>
    <mergeCell ref="M12:M14"/>
    <mergeCell ref="N12:N14"/>
    <mergeCell ref="O12:R13"/>
    <mergeCell ref="S15:T16"/>
    <mergeCell ref="V15:X17"/>
    <mergeCell ref="B15:B17"/>
    <mergeCell ref="C15:H15"/>
    <mergeCell ref="I15:I17"/>
    <mergeCell ref="J15:J17"/>
    <mergeCell ref="K15:K17"/>
    <mergeCell ref="L15:L17"/>
    <mergeCell ref="U15:U17"/>
    <mergeCell ref="Y15:Z16"/>
    <mergeCell ref="AA15:AB16"/>
    <mergeCell ref="C16:H17"/>
    <mergeCell ref="O17:R17"/>
    <mergeCell ref="S17:T17"/>
    <mergeCell ref="Y17:Z17"/>
    <mergeCell ref="AA17:AB17"/>
    <mergeCell ref="M15:M17"/>
    <mergeCell ref="N15:N17"/>
    <mergeCell ref="O15:R16"/>
    <mergeCell ref="S18:T19"/>
    <mergeCell ref="V18:X20"/>
    <mergeCell ref="B18:B20"/>
    <mergeCell ref="C18:H18"/>
    <mergeCell ref="I18:I20"/>
    <mergeCell ref="J18:J20"/>
    <mergeCell ref="K18:K20"/>
    <mergeCell ref="L18:L20"/>
    <mergeCell ref="U18:U20"/>
    <mergeCell ref="Y18:Z19"/>
    <mergeCell ref="AA18:AB19"/>
    <mergeCell ref="C19:H20"/>
    <mergeCell ref="O20:R20"/>
    <mergeCell ref="S20:T20"/>
    <mergeCell ref="Y20:Z20"/>
    <mergeCell ref="AA20:AB20"/>
    <mergeCell ref="M18:M20"/>
    <mergeCell ref="N18:N20"/>
    <mergeCell ref="O18:R19"/>
    <mergeCell ref="S21:T22"/>
    <mergeCell ref="U21:U22"/>
    <mergeCell ref="V21:X23"/>
    <mergeCell ref="B21:B23"/>
    <mergeCell ref="C21:H21"/>
    <mergeCell ref="I21:I23"/>
    <mergeCell ref="J21:J23"/>
    <mergeCell ref="K21:K23"/>
    <mergeCell ref="L21:L23"/>
    <mergeCell ref="Y21:Z22"/>
    <mergeCell ref="AA21:AB22"/>
    <mergeCell ref="C22:H23"/>
    <mergeCell ref="O23:R23"/>
    <mergeCell ref="S23:T23"/>
    <mergeCell ref="Y23:Z23"/>
    <mergeCell ref="AA23:AB23"/>
    <mergeCell ref="M21:M23"/>
    <mergeCell ref="N21:N23"/>
    <mergeCell ref="O21:R22"/>
    <mergeCell ref="S24:T25"/>
    <mergeCell ref="U24:U25"/>
    <mergeCell ref="V24:X26"/>
    <mergeCell ref="B24:B26"/>
    <mergeCell ref="C24:H24"/>
    <mergeCell ref="I24:I26"/>
    <mergeCell ref="J24:J26"/>
    <mergeCell ref="K24:K26"/>
    <mergeCell ref="L24:L26"/>
    <mergeCell ref="Y24:Z25"/>
    <mergeCell ref="AA24:AB25"/>
    <mergeCell ref="C25:H26"/>
    <mergeCell ref="O26:R26"/>
    <mergeCell ref="S26:T26"/>
    <mergeCell ref="Y26:Z26"/>
    <mergeCell ref="AA26:AB26"/>
    <mergeCell ref="M24:M26"/>
    <mergeCell ref="N24:N26"/>
    <mergeCell ref="O24:R25"/>
    <mergeCell ref="S27:T28"/>
    <mergeCell ref="U27:U28"/>
    <mergeCell ref="V27:X29"/>
    <mergeCell ref="B27:B29"/>
    <mergeCell ref="C27:H27"/>
    <mergeCell ref="I27:I29"/>
    <mergeCell ref="J27:J29"/>
    <mergeCell ref="K27:K29"/>
    <mergeCell ref="L27:L29"/>
    <mergeCell ref="Y27:Z28"/>
    <mergeCell ref="AA27:AB28"/>
    <mergeCell ref="C28:H29"/>
    <mergeCell ref="O29:R29"/>
    <mergeCell ref="S29:T29"/>
    <mergeCell ref="Y29:Z29"/>
    <mergeCell ref="AA29:AB29"/>
    <mergeCell ref="M27:M29"/>
    <mergeCell ref="N27:N29"/>
    <mergeCell ref="O27:R28"/>
    <mergeCell ref="S30:T31"/>
    <mergeCell ref="U30:U31"/>
    <mergeCell ref="V30:X32"/>
    <mergeCell ref="B30:B32"/>
    <mergeCell ref="C30:H30"/>
    <mergeCell ref="I30:I32"/>
    <mergeCell ref="J30:J32"/>
    <mergeCell ref="K30:K32"/>
    <mergeCell ref="L30:L32"/>
    <mergeCell ref="Y30:Z31"/>
    <mergeCell ref="AA30:AB31"/>
    <mergeCell ref="C31:H32"/>
    <mergeCell ref="O32:R32"/>
    <mergeCell ref="S32:T32"/>
    <mergeCell ref="Y32:Z32"/>
    <mergeCell ref="AA32:AB32"/>
    <mergeCell ref="M30:M32"/>
    <mergeCell ref="N30:N32"/>
    <mergeCell ref="O30:R31"/>
    <mergeCell ref="S33:T34"/>
    <mergeCell ref="U33:U34"/>
    <mergeCell ref="V33:X35"/>
    <mergeCell ref="B33:B35"/>
    <mergeCell ref="C33:H33"/>
    <mergeCell ref="I33:I35"/>
    <mergeCell ref="J33:J35"/>
    <mergeCell ref="K33:K35"/>
    <mergeCell ref="L33:L35"/>
    <mergeCell ref="Y33:Z34"/>
    <mergeCell ref="AA33:AB34"/>
    <mergeCell ref="C34:H35"/>
    <mergeCell ref="O35:R35"/>
    <mergeCell ref="S35:T35"/>
    <mergeCell ref="Y35:Z35"/>
    <mergeCell ref="AA35:AB35"/>
    <mergeCell ref="M33:M35"/>
    <mergeCell ref="N33:N35"/>
    <mergeCell ref="O33:R34"/>
    <mergeCell ref="S36:T37"/>
    <mergeCell ref="U36:U37"/>
    <mergeCell ref="V36:X38"/>
    <mergeCell ref="B36:B38"/>
    <mergeCell ref="C36:H36"/>
    <mergeCell ref="I36:I38"/>
    <mergeCell ref="J36:J38"/>
    <mergeCell ref="K36:K38"/>
    <mergeCell ref="L36:L38"/>
    <mergeCell ref="Y36:Z37"/>
    <mergeCell ref="AA36:AB37"/>
    <mergeCell ref="C37:H38"/>
    <mergeCell ref="O38:R38"/>
    <mergeCell ref="S38:T38"/>
    <mergeCell ref="Y38:Z38"/>
    <mergeCell ref="AA38:AB38"/>
    <mergeCell ref="M36:M38"/>
    <mergeCell ref="N36:N38"/>
    <mergeCell ref="O36:R37"/>
    <mergeCell ref="B39:B41"/>
    <mergeCell ref="C39:H39"/>
    <mergeCell ref="I39:I41"/>
    <mergeCell ref="J39:J41"/>
    <mergeCell ref="K39:K41"/>
    <mergeCell ref="L39:L41"/>
    <mergeCell ref="C40:H41"/>
    <mergeCell ref="O41:R41"/>
    <mergeCell ref="S41:T41"/>
    <mergeCell ref="Y41:Z41"/>
    <mergeCell ref="AA41:AB41"/>
    <mergeCell ref="M39:M41"/>
    <mergeCell ref="N39:N41"/>
    <mergeCell ref="O39:R40"/>
    <mergeCell ref="S39:T40"/>
    <mergeCell ref="U39:U40"/>
    <mergeCell ref="I42:I44"/>
    <mergeCell ref="J42:J44"/>
    <mergeCell ref="K42:K44"/>
    <mergeCell ref="L42:L44"/>
    <mergeCell ref="Y39:Z40"/>
    <mergeCell ref="AA39:AB40"/>
    <mergeCell ref="V39:X41"/>
    <mergeCell ref="AA42:AB43"/>
    <mergeCell ref="C43:H44"/>
    <mergeCell ref="O44:R44"/>
    <mergeCell ref="S44:T44"/>
    <mergeCell ref="Y44:Z44"/>
    <mergeCell ref="AA44:AB44"/>
    <mergeCell ref="M42:M44"/>
    <mergeCell ref="N42:N44"/>
    <mergeCell ref="O42:R43"/>
    <mergeCell ref="S42:T43"/>
    <mergeCell ref="B49:O50"/>
    <mergeCell ref="B47:O47"/>
    <mergeCell ref="B45:O45"/>
    <mergeCell ref="B46:O46"/>
    <mergeCell ref="B48:O48"/>
    <mergeCell ref="Y42:Z43"/>
    <mergeCell ref="U42:U43"/>
    <mergeCell ref="V42:X44"/>
    <mergeCell ref="B42:B44"/>
    <mergeCell ref="C42:H42"/>
  </mergeCells>
  <printOptions horizontalCentered="1" verticalCentered="1"/>
  <pageMargins left="0.2362204724409449" right="0.2362204724409449" top="0.35433070866141736" bottom="0.35433070866141736" header="0.11811023622047245" footer="0.11811023622047245"/>
  <pageSetup blackAndWhite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P45"/>
  <sheetViews>
    <sheetView tabSelected="1" view="pageBreakPreview" zoomScale="112" zoomScaleSheetLayoutView="112" zoomScalePageLayoutView="0" workbookViewId="0" topLeftCell="A4">
      <selection activeCell="O40" sqref="O40"/>
    </sheetView>
  </sheetViews>
  <sheetFormatPr defaultColWidth="8.796875" defaultRowHeight="14.25"/>
  <cols>
    <col min="1" max="2" width="1.1015625" style="21" customWidth="1"/>
    <col min="3" max="3" width="7.5" style="21" bestFit="1" customWidth="1"/>
    <col min="4" max="5" width="10.69921875" style="21" customWidth="1"/>
    <col min="6" max="6" width="12.59765625" style="21" customWidth="1"/>
    <col min="7" max="7" width="15.59765625" style="21" customWidth="1"/>
    <col min="8" max="8" width="11.5" style="21" customWidth="1"/>
    <col min="9" max="10" width="5.59765625" style="21" hidden="1" customWidth="1"/>
    <col min="11" max="11" width="7.69921875" style="21" customWidth="1"/>
    <col min="12" max="12" width="10.59765625" style="21" customWidth="1"/>
    <col min="13" max="13" width="4.69921875" style="21" customWidth="1"/>
    <col min="14" max="14" width="7.5" style="21" customWidth="1"/>
    <col min="15" max="15" width="10.59765625" style="21" customWidth="1"/>
    <col min="16" max="16" width="4.8984375" style="21" customWidth="1"/>
    <col min="17" max="17" width="5.8984375" style="21" customWidth="1"/>
    <col min="18" max="16384" width="9" style="21" customWidth="1"/>
  </cols>
  <sheetData>
    <row r="1" ht="9" customHeight="1"/>
    <row r="2" ht="9" customHeight="1"/>
    <row r="3" s="22" customFormat="1" ht="18.75" customHeight="1">
      <c r="C3" s="23"/>
    </row>
    <row r="4" spans="3:16" s="24" customFormat="1" ht="18.75" customHeight="1">
      <c r="C4" s="209" t="s">
        <v>44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="22" customFormat="1" ht="18.75" customHeight="1">
      <c r="F5" s="25"/>
    </row>
    <row r="6" spans="3:6" s="22" customFormat="1" ht="18.75" customHeight="1">
      <c r="C6" s="210" t="s">
        <v>90</v>
      </c>
      <c r="D6" s="210"/>
      <c r="E6" s="210"/>
      <c r="F6" s="210"/>
    </row>
    <row r="7" spans="3:7" s="27" customFormat="1" ht="18.75" customHeight="1">
      <c r="C7" s="211" t="s">
        <v>45</v>
      </c>
      <c r="D7" s="211"/>
      <c r="E7" s="211"/>
      <c r="F7" s="211"/>
      <c r="G7" s="27" t="s">
        <v>46</v>
      </c>
    </row>
    <row r="8" s="27" customFormat="1" ht="18.75" customHeight="1"/>
    <row r="9" s="27" customFormat="1" ht="18.75" customHeight="1"/>
    <row r="10" spans="3:16" s="27" customFormat="1" ht="18.75" customHeight="1">
      <c r="C10" s="26" t="s">
        <v>47</v>
      </c>
      <c r="D10" s="27" t="s">
        <v>48</v>
      </c>
      <c r="F10" s="28" t="s">
        <v>49</v>
      </c>
      <c r="G10" s="29"/>
      <c r="H10" s="30" t="s">
        <v>50</v>
      </c>
      <c r="J10"/>
      <c r="K10" s="31" t="s">
        <v>51</v>
      </c>
      <c r="L10" s="32"/>
      <c r="M10" s="32" t="s">
        <v>52</v>
      </c>
      <c r="N10" s="31" t="s">
        <v>53</v>
      </c>
      <c r="O10" s="31"/>
      <c r="P10" s="32" t="s">
        <v>54</v>
      </c>
    </row>
    <row r="11" spans="3:16" s="27" customFormat="1" ht="18.75" customHeight="1">
      <c r="C11" s="26"/>
      <c r="F11" s="26"/>
      <c r="G11" s="33"/>
      <c r="H11" s="30"/>
      <c r="I11" s="30"/>
      <c r="J11" s="34"/>
      <c r="K11" s="34"/>
      <c r="L11" s="35"/>
      <c r="M11" s="35"/>
      <c r="N11" s="34"/>
      <c r="O11" s="34"/>
      <c r="P11" s="35"/>
    </row>
    <row r="12" spans="3:16" s="27" customFormat="1" ht="18.75" customHeight="1">
      <c r="C12" s="26"/>
      <c r="F12" s="26" t="s">
        <v>55</v>
      </c>
      <c r="G12" s="33"/>
      <c r="H12" s="30" t="s">
        <v>56</v>
      </c>
      <c r="I12" s="30"/>
      <c r="J12" s="34"/>
      <c r="K12" s="31" t="s">
        <v>91</v>
      </c>
      <c r="L12" s="34"/>
      <c r="M12" s="213" t="s">
        <v>92</v>
      </c>
      <c r="N12" s="31" t="s">
        <v>11</v>
      </c>
      <c r="O12" s="34"/>
      <c r="P12" s="214" t="s">
        <v>93</v>
      </c>
    </row>
    <row r="13" spans="3:13" s="27" customFormat="1" ht="18.75" customHeight="1">
      <c r="C13" s="26"/>
      <c r="D13" s="26"/>
      <c r="F13" s="36"/>
      <c r="G13" s="37"/>
      <c r="H13" s="26"/>
      <c r="I13" s="26"/>
      <c r="J13" s="26"/>
      <c r="K13" s="26"/>
      <c r="L13" s="26"/>
      <c r="M13" s="26"/>
    </row>
    <row r="14" spans="3:4" s="27" customFormat="1" ht="18.75" customHeight="1" thickBot="1">
      <c r="C14" s="26" t="s">
        <v>47</v>
      </c>
      <c r="D14" s="27" t="s">
        <v>57</v>
      </c>
    </row>
    <row r="15" spans="3:16" s="27" customFormat="1" ht="34.5" customHeight="1" thickBot="1">
      <c r="C15" s="38"/>
      <c r="D15" s="195" t="s">
        <v>58</v>
      </c>
      <c r="E15" s="196"/>
      <c r="F15" s="39"/>
      <c r="G15" s="40"/>
      <c r="H15" s="198" t="s">
        <v>59</v>
      </c>
      <c r="I15" s="196"/>
      <c r="J15" s="196"/>
      <c r="K15" s="197"/>
      <c r="L15" s="198" t="s">
        <v>60</v>
      </c>
      <c r="M15" s="196"/>
      <c r="N15" s="196"/>
      <c r="O15" s="196"/>
      <c r="P15" s="212"/>
    </row>
    <row r="16" spans="3:16" s="27" customFormat="1" ht="34.5" customHeight="1">
      <c r="C16" s="38"/>
      <c r="D16" s="201" t="s">
        <v>49</v>
      </c>
      <c r="E16" s="202"/>
      <c r="F16" s="203" t="s">
        <v>61</v>
      </c>
      <c r="G16" s="204"/>
      <c r="H16" s="42"/>
      <c r="I16" s="43"/>
      <c r="J16" s="43"/>
      <c r="K16" s="44" t="s">
        <v>62</v>
      </c>
      <c r="L16" s="215">
        <f>H16*2000</f>
        <v>0</v>
      </c>
      <c r="M16" s="216"/>
      <c r="N16" s="216"/>
      <c r="O16" s="216"/>
      <c r="P16" s="45" t="s">
        <v>63</v>
      </c>
    </row>
    <row r="17" spans="3:16" s="27" customFormat="1" ht="34.5" customHeight="1" thickBot="1">
      <c r="C17" s="38"/>
      <c r="D17" s="205" t="s">
        <v>64</v>
      </c>
      <c r="E17" s="206"/>
      <c r="F17" s="207" t="s">
        <v>65</v>
      </c>
      <c r="G17" s="208"/>
      <c r="H17" s="46"/>
      <c r="I17" s="47"/>
      <c r="J17" s="47"/>
      <c r="K17" s="48" t="s">
        <v>66</v>
      </c>
      <c r="L17" s="217">
        <f>H17*3000</f>
        <v>0</v>
      </c>
      <c r="M17" s="218"/>
      <c r="N17" s="218"/>
      <c r="O17" s="218"/>
      <c r="P17" s="49" t="s">
        <v>63</v>
      </c>
    </row>
    <row r="18" spans="4:16" s="27" customFormat="1" ht="34.5" customHeight="1" thickBot="1">
      <c r="D18" s="195" t="s">
        <v>98</v>
      </c>
      <c r="E18" s="196"/>
      <c r="F18" s="196"/>
      <c r="G18" s="197"/>
      <c r="H18" s="50">
        <v>1</v>
      </c>
      <c r="I18" s="39"/>
      <c r="J18" s="39"/>
      <c r="K18" s="51" t="s">
        <v>67</v>
      </c>
      <c r="L18" s="219">
        <f>H18*10000</f>
        <v>10000</v>
      </c>
      <c r="M18" s="220"/>
      <c r="N18" s="220"/>
      <c r="O18" s="220"/>
      <c r="P18" s="41" t="s">
        <v>68</v>
      </c>
    </row>
    <row r="19" spans="4:16" s="27" customFormat="1" ht="34.5" customHeight="1" thickBot="1">
      <c r="D19" s="285" t="s">
        <v>103</v>
      </c>
      <c r="E19" s="286"/>
      <c r="F19" s="282" t="s">
        <v>99</v>
      </c>
      <c r="G19" s="278"/>
      <c r="H19" s="55"/>
      <c r="I19" s="55"/>
      <c r="J19" s="55"/>
      <c r="K19" s="279" t="s">
        <v>67</v>
      </c>
      <c r="L19" s="280">
        <f>H19*20000</f>
        <v>0</v>
      </c>
      <c r="M19" s="281"/>
      <c r="N19" s="281"/>
      <c r="O19" s="281"/>
      <c r="P19" s="53" t="s">
        <v>63</v>
      </c>
    </row>
    <row r="20" spans="4:16" s="27" customFormat="1" ht="34.5" customHeight="1" thickBot="1">
      <c r="D20" s="285"/>
      <c r="E20" s="286"/>
      <c r="F20" s="282" t="s">
        <v>100</v>
      </c>
      <c r="G20" s="278"/>
      <c r="H20" s="55"/>
      <c r="I20" s="55"/>
      <c r="J20" s="55"/>
      <c r="K20" s="279" t="s">
        <v>67</v>
      </c>
      <c r="L20" s="280">
        <f>H20*10000</f>
        <v>0</v>
      </c>
      <c r="M20" s="281"/>
      <c r="N20" s="281"/>
      <c r="O20" s="281"/>
      <c r="P20" s="53" t="s">
        <v>63</v>
      </c>
    </row>
    <row r="21" spans="4:16" s="27" customFormat="1" ht="34.5" customHeight="1" thickBot="1">
      <c r="D21" s="285"/>
      <c r="E21" s="286"/>
      <c r="F21" s="282" t="s">
        <v>101</v>
      </c>
      <c r="G21" s="278"/>
      <c r="H21" s="55"/>
      <c r="I21" s="55"/>
      <c r="J21" s="55"/>
      <c r="K21" s="279" t="s">
        <v>67</v>
      </c>
      <c r="L21" s="280">
        <f>H21*5000</f>
        <v>0</v>
      </c>
      <c r="M21" s="281"/>
      <c r="N21" s="281"/>
      <c r="O21" s="281"/>
      <c r="P21" s="53" t="s">
        <v>69</v>
      </c>
    </row>
    <row r="22" spans="4:16" s="27" customFormat="1" ht="34.5" customHeight="1" thickBot="1">
      <c r="D22" s="205"/>
      <c r="E22" s="287"/>
      <c r="F22" s="282" t="s">
        <v>102</v>
      </c>
      <c r="G22" s="278"/>
      <c r="H22" s="55"/>
      <c r="I22" s="55"/>
      <c r="J22" s="55"/>
      <c r="K22" s="279" t="s">
        <v>67</v>
      </c>
      <c r="L22" s="280">
        <f>H22*3000</f>
        <v>0</v>
      </c>
      <c r="M22" s="281"/>
      <c r="N22" s="281"/>
      <c r="O22" s="281"/>
      <c r="P22" s="53" t="s">
        <v>63</v>
      </c>
    </row>
    <row r="23" spans="4:16" s="27" customFormat="1" ht="34.5" customHeight="1" thickBot="1">
      <c r="D23" s="52"/>
      <c r="F23" s="283"/>
      <c r="G23" s="284"/>
      <c r="H23" s="195" t="s">
        <v>104</v>
      </c>
      <c r="I23" s="196"/>
      <c r="J23" s="196"/>
      <c r="K23" s="212"/>
      <c r="L23" s="288">
        <f>SUM(L16:O22)</f>
        <v>10000</v>
      </c>
      <c r="M23" s="220"/>
      <c r="N23" s="220"/>
      <c r="O23" s="220"/>
      <c r="P23" s="41" t="s">
        <v>63</v>
      </c>
    </row>
    <row r="24" spans="4:16" s="27" customFormat="1" ht="18.75" customHeight="1">
      <c r="D24" s="26"/>
      <c r="L24" s="54"/>
      <c r="P24" s="54"/>
    </row>
    <row r="25" spans="3:14" s="27" customFormat="1" ht="18.75" customHeight="1" thickBot="1">
      <c r="C25" s="33" t="s">
        <v>70</v>
      </c>
      <c r="D25" s="27" t="s">
        <v>71</v>
      </c>
      <c r="L25" s="55"/>
      <c r="M25" s="55"/>
      <c r="N25" s="55"/>
    </row>
    <row r="26" spans="5:14" s="27" customFormat="1" ht="30" customHeight="1">
      <c r="E26" s="56" t="s">
        <v>72</v>
      </c>
      <c r="F26" s="57"/>
      <c r="G26" s="58"/>
      <c r="H26" s="58"/>
      <c r="I26" s="59"/>
      <c r="J26" s="60"/>
      <c r="K26" s="60"/>
      <c r="L26" s="60"/>
      <c r="M26" s="60"/>
      <c r="N26" s="61"/>
    </row>
    <row r="27" spans="4:14" s="27" customFormat="1" ht="30" customHeight="1">
      <c r="D27" s="52"/>
      <c r="E27" s="187" t="s">
        <v>73</v>
      </c>
      <c r="F27" s="188"/>
      <c r="G27" s="199" t="s">
        <v>74</v>
      </c>
      <c r="H27" s="199"/>
      <c r="I27" s="200"/>
      <c r="J27" s="200"/>
      <c r="K27" s="200"/>
      <c r="L27" s="200"/>
      <c r="M27" s="62"/>
      <c r="N27" s="38"/>
    </row>
    <row r="28" spans="4:14" s="27" customFormat="1" ht="30" customHeight="1">
      <c r="D28" s="52"/>
      <c r="E28" s="187" t="s">
        <v>75</v>
      </c>
      <c r="F28" s="188"/>
      <c r="G28" s="189">
        <v>17740</v>
      </c>
      <c r="H28" s="189"/>
      <c r="I28" s="189"/>
      <c r="J28" s="189"/>
      <c r="K28" s="63"/>
      <c r="N28" s="38"/>
    </row>
    <row r="29" spans="4:14" s="27" customFormat="1" ht="30" customHeight="1">
      <c r="D29" s="52"/>
      <c r="E29" s="190" t="s">
        <v>76</v>
      </c>
      <c r="F29" s="191"/>
      <c r="G29" s="63">
        <v>20487771</v>
      </c>
      <c r="H29" s="64"/>
      <c r="I29" s="64"/>
      <c r="N29" s="38"/>
    </row>
    <row r="30" spans="4:14" s="27" customFormat="1" ht="30" customHeight="1" thickBot="1">
      <c r="D30" s="52"/>
      <c r="E30" s="192" t="s">
        <v>77</v>
      </c>
      <c r="F30" s="193"/>
      <c r="G30" s="194" t="s">
        <v>94</v>
      </c>
      <c r="H30" s="194"/>
      <c r="I30" s="194"/>
      <c r="J30" s="194"/>
      <c r="K30" s="194"/>
      <c r="L30" s="194"/>
      <c r="M30" s="65"/>
      <c r="N30" s="66"/>
    </row>
    <row r="31" s="27" customFormat="1" ht="18.75" customHeight="1"/>
    <row r="32" s="27" customFormat="1" ht="18.75" customHeight="1"/>
    <row r="33" spans="7:15" s="27" customFormat="1" ht="24.75" customHeight="1">
      <c r="G33" s="27" t="s">
        <v>78</v>
      </c>
      <c r="H33" s="186"/>
      <c r="I33" s="186"/>
      <c r="J33" s="186"/>
      <c r="K33" s="186"/>
      <c r="L33" s="186"/>
      <c r="M33" s="186"/>
      <c r="N33" s="186"/>
      <c r="O33" s="26"/>
    </row>
    <row r="34" spans="9:14" s="27" customFormat="1" ht="24.75" customHeight="1">
      <c r="I34" s="67"/>
      <c r="N34" s="67"/>
    </row>
    <row r="35" spans="7:15" s="27" customFormat="1" ht="24.75" customHeight="1">
      <c r="G35" s="27" t="s">
        <v>79</v>
      </c>
      <c r="H35" s="186"/>
      <c r="I35" s="186"/>
      <c r="J35" s="186"/>
      <c r="K35" s="186"/>
      <c r="L35" s="186"/>
      <c r="M35" s="186"/>
      <c r="N35" s="33"/>
      <c r="O35" s="33"/>
    </row>
    <row r="36" spans="7:14" s="27" customFormat="1" ht="24.75" customHeight="1">
      <c r="G36" s="26"/>
      <c r="H36" s="26"/>
      <c r="N36" s="67"/>
    </row>
    <row r="37" spans="7:15" s="27" customFormat="1" ht="24.75" customHeight="1">
      <c r="G37" s="27" t="s">
        <v>80</v>
      </c>
      <c r="H37" s="221" t="s">
        <v>81</v>
      </c>
      <c r="I37" s="221"/>
      <c r="J37" s="221"/>
      <c r="K37" s="225"/>
      <c r="L37" s="225"/>
      <c r="M37" s="225"/>
      <c r="N37" s="225"/>
      <c r="O37" s="68"/>
    </row>
    <row r="38" spans="7:15" s="27" customFormat="1" ht="24.75" customHeight="1">
      <c r="G38" s="27" t="s">
        <v>82</v>
      </c>
      <c r="H38" s="221" t="s">
        <v>83</v>
      </c>
      <c r="I38" s="222"/>
      <c r="J38" s="223"/>
      <c r="K38" s="224"/>
      <c r="L38" s="186"/>
      <c r="M38" s="186"/>
      <c r="N38" s="186"/>
      <c r="O38" s="68"/>
    </row>
    <row r="39" s="27" customFormat="1" ht="24.75" customHeight="1">
      <c r="O39" s="26"/>
    </row>
    <row r="40" spans="9:15" s="27" customFormat="1" ht="24.75" customHeight="1">
      <c r="I40" s="68"/>
      <c r="J40" s="30"/>
      <c r="K40" s="30"/>
      <c r="L40" s="30"/>
      <c r="M40" s="30"/>
      <c r="N40" s="30"/>
      <c r="O40" s="30"/>
    </row>
    <row r="41" s="27" customFormat="1" ht="18.75" customHeight="1">
      <c r="I41" s="69"/>
    </row>
    <row r="42" s="27" customFormat="1" ht="18.75" customHeight="1"/>
    <row r="43" s="27" customFormat="1" ht="18.75" customHeight="1"/>
    <row r="44" spans="4:16" s="70" customFormat="1" ht="18.75" customHeight="1">
      <c r="D44" s="27" t="s">
        <v>105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="70" customFormat="1" ht="18.75" customHeight="1">
      <c r="D45" s="70" t="s">
        <v>84</v>
      </c>
    </row>
  </sheetData>
  <sheetProtection/>
  <mergeCells count="36">
    <mergeCell ref="H23:K23"/>
    <mergeCell ref="F19:G19"/>
    <mergeCell ref="F20:G20"/>
    <mergeCell ref="F21:G21"/>
    <mergeCell ref="F22:G22"/>
    <mergeCell ref="D19:E22"/>
    <mergeCell ref="C4:P4"/>
    <mergeCell ref="C6:F6"/>
    <mergeCell ref="C7:F7"/>
    <mergeCell ref="D15:E15"/>
    <mergeCell ref="H15:K15"/>
    <mergeCell ref="L15:P15"/>
    <mergeCell ref="D16:E16"/>
    <mergeCell ref="F16:G16"/>
    <mergeCell ref="L16:O16"/>
    <mergeCell ref="D17:E17"/>
    <mergeCell ref="F17:G17"/>
    <mergeCell ref="L17:O17"/>
    <mergeCell ref="D18:G18"/>
    <mergeCell ref="L18:O18"/>
    <mergeCell ref="L21:O21"/>
    <mergeCell ref="E27:F27"/>
    <mergeCell ref="G27:L27"/>
    <mergeCell ref="L19:O19"/>
    <mergeCell ref="L22:O22"/>
    <mergeCell ref="L23:O23"/>
    <mergeCell ref="L20:O20"/>
    <mergeCell ref="H35:M35"/>
    <mergeCell ref="K37:N37"/>
    <mergeCell ref="K38:N38"/>
    <mergeCell ref="E28:F28"/>
    <mergeCell ref="G28:J28"/>
    <mergeCell ref="E29:F29"/>
    <mergeCell ref="E30:F30"/>
    <mergeCell ref="G30:L30"/>
    <mergeCell ref="H33:N33"/>
  </mergeCells>
  <printOptions horizontalCentered="1" verticalCentered="1"/>
  <pageMargins left="0.25" right="0.25" top="0.75" bottom="0.75" header="0.3" footer="0.3"/>
  <pageSetup blackAndWhite="1" horizontalDpi="2" verticalDpi="2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１．００</dc:title>
  <dc:subject/>
  <dc:creator>柔道</dc:creator>
  <cp:keywords/>
  <dc:description/>
  <cp:lastModifiedBy>古賀 大之</cp:lastModifiedBy>
  <cp:lastPrinted>2021-04-02T03:44:56Z</cp:lastPrinted>
  <dcterms:created xsi:type="dcterms:W3CDTF">2003-04-25T01:43:23Z</dcterms:created>
  <dcterms:modified xsi:type="dcterms:W3CDTF">2022-03-02T05:46:20Z</dcterms:modified>
  <cp:category/>
  <cp:version/>
  <cp:contentType/>
  <cp:contentStatus/>
</cp:coreProperties>
</file>